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<sst xmlns="http://schemas.openxmlformats.org/spreadsheetml/2006/main" count="1992" uniqueCount="1390">
  <si>
    <t>Блюдо "Кайла" 200 мм н/ножке оранж.</t>
  </si>
  <si>
    <t>1216936</t>
  </si>
  <si>
    <t>Блюдо "Кайла" 350 мм оранж.</t>
  </si>
  <si>
    <t>1216940</t>
  </si>
  <si>
    <t>Блюдо "Кайла" 350мм на ножке оранж.</t>
  </si>
  <si>
    <t>1216937</t>
  </si>
  <si>
    <t>Менажница "Кайла" 350мм оранж.</t>
  </si>
  <si>
    <t>1216941</t>
  </si>
  <si>
    <t>Набор блюд "Кайла" 2шт. 205мм  оранж.</t>
  </si>
  <si>
    <t>1216935</t>
  </si>
  <si>
    <t>Набор блюд "Кайла" 4шт.205мм оранж.</t>
  </si>
  <si>
    <t>1216934</t>
  </si>
  <si>
    <t>Набор салатников "Кайла" 4 шт. 140мм оранж.</t>
  </si>
  <si>
    <t>1216933</t>
  </si>
  <si>
    <t>Салатник "Кайла" 240мм оранж.</t>
  </si>
  <si>
    <t>1216938</t>
  </si>
  <si>
    <t>Этажерка "Кайла"  235 мм оранж.</t>
  </si>
  <si>
    <t>С5420</t>
  </si>
  <si>
    <t>NADINE-Aurora</t>
  </si>
  <si>
    <t>1216797</t>
  </si>
  <si>
    <t>Блюдо "Надин" 265 мм для фруктов красн.</t>
  </si>
  <si>
    <t>1206054</t>
  </si>
  <si>
    <t>Блюдо "Надин" 265 мм для фруктов красн. на ножке</t>
  </si>
  <si>
    <t>1216808</t>
  </si>
  <si>
    <t>Блюдо "Надин" 310 мм глубокое красн.</t>
  </si>
  <si>
    <t>1216809</t>
  </si>
  <si>
    <t>Блюдо "Надин" 360 мм для торта круглое красн.</t>
  </si>
  <si>
    <t>1216810</t>
  </si>
  <si>
    <t>Блюдо "Надин" 360 мм для торта н/ножке круглое красн.</t>
  </si>
  <si>
    <t>1216811</t>
  </si>
  <si>
    <t>Блюдо "Надин" 380 мм прямоугольное красн.</t>
  </si>
  <si>
    <t>1216798</t>
  </si>
  <si>
    <t>Блюдо "Надин" 405 мм прямоугольное красн.</t>
  </si>
  <si>
    <t>1216805</t>
  </si>
  <si>
    <t>Ваза "Надин" 160 мм сердце красн.</t>
  </si>
  <si>
    <t>1216807</t>
  </si>
  <si>
    <t>Ваза "Надин" 180 мм н/ножке красн.</t>
  </si>
  <si>
    <t>1216815</t>
  </si>
  <si>
    <t>Ваза "Надин" 200 мм для цветов красн.</t>
  </si>
  <si>
    <t>1216816</t>
  </si>
  <si>
    <t>Ваза "Надин" 240 мм для цветов красн.</t>
  </si>
  <si>
    <t>1216804</t>
  </si>
  <si>
    <t>Ваза "Надин" 240 мм сердце красн.</t>
  </si>
  <si>
    <t>1216801</t>
  </si>
  <si>
    <t>Конфетница "Надин" 155 мм красн.</t>
  </si>
  <si>
    <t>1217290</t>
  </si>
  <si>
    <t>Корзинка "Надин" 185 мм красн.</t>
  </si>
  <si>
    <t>1217288</t>
  </si>
  <si>
    <t>Менажница "Надин" 265 мм красн.</t>
  </si>
  <si>
    <t>1216799</t>
  </si>
  <si>
    <t>Набор салатников "Надин" 3шт.140 мм красн.</t>
  </si>
  <si>
    <t>1216806</t>
  </si>
  <si>
    <t>Набор тарелок "Надин" 180 мм 3шт красн.</t>
  </si>
  <si>
    <t>1216800</t>
  </si>
  <si>
    <t>Салатник "Надин" 140 мм н/ножке красн.</t>
  </si>
  <si>
    <t>1216802</t>
  </si>
  <si>
    <t>Салатник "Надин" 210 мм красн.</t>
  </si>
  <si>
    <t>1216803</t>
  </si>
  <si>
    <t>Салатник "Надин" 210 мм н/ножке красн.</t>
  </si>
  <si>
    <t>1216812</t>
  </si>
  <si>
    <t>Этажерка 2-х яр "Надин" 255 мм красн.</t>
  </si>
  <si>
    <t>С5518</t>
  </si>
  <si>
    <t>NATASHA</t>
  </si>
  <si>
    <t>1203786</t>
  </si>
  <si>
    <t>Блюдо "Наташа" 335 мм круглое глубокое</t>
  </si>
  <si>
    <t>1214505</t>
  </si>
  <si>
    <t>Блюдо "Наташа" 335 мм н/ножке глубокое</t>
  </si>
  <si>
    <t>1203790</t>
  </si>
  <si>
    <t>Блюдо "Наташа" 350 мм прямоугольное</t>
  </si>
  <si>
    <t>1203788</t>
  </si>
  <si>
    <t>Блюдо "Наташа" 355 мм для торта круглое</t>
  </si>
  <si>
    <t>1203789</t>
  </si>
  <si>
    <t>Блюдо "Наташа" 355 мм для торта н/ножке круглое</t>
  </si>
  <si>
    <t>1203805</t>
  </si>
  <si>
    <t>Ваза "Наташа" 180 мм для цветов</t>
  </si>
  <si>
    <t>1203780</t>
  </si>
  <si>
    <t>Ваза "Наташа" 180 мм н/ножке</t>
  </si>
  <si>
    <t>1203804</t>
  </si>
  <si>
    <t>Ваза "Наташа" 240 мм для цветов</t>
  </si>
  <si>
    <t>1214506</t>
  </si>
  <si>
    <t>Ваза "Наташа" 240 мм н/ножке для цветов</t>
  </si>
  <si>
    <t>1203791</t>
  </si>
  <si>
    <t>Корзинка "Наташа" 185 мм</t>
  </si>
  <si>
    <t>1203802</t>
  </si>
  <si>
    <t>Менажница "Наташа" 335 мм</t>
  </si>
  <si>
    <t>1203777</t>
  </si>
  <si>
    <t>Набор салатников "Наташа" 3 шт. 140мм</t>
  </si>
  <si>
    <t>1203779</t>
  </si>
  <si>
    <t>Набор салатников "Наташа" 3 шт. 180 мм</t>
  </si>
  <si>
    <t>1203778</t>
  </si>
  <si>
    <t>Салатник "Наташа" 140 мм н/ножке</t>
  </si>
  <si>
    <t>1203801</t>
  </si>
  <si>
    <t>Салатник "Наташа" 175 мм</t>
  </si>
  <si>
    <t>1203775</t>
  </si>
  <si>
    <t>Салатник "Наташа" 240 мм</t>
  </si>
  <si>
    <t>1203776</t>
  </si>
  <si>
    <t>Салатник "Наташа" 240 мм н/ножке</t>
  </si>
  <si>
    <t>1203800</t>
  </si>
  <si>
    <t>Сахарница "Наташа" 170 мм</t>
  </si>
  <si>
    <t>1203803</t>
  </si>
  <si>
    <t>Этажерка 2-х яр "Наташа" 260 мм</t>
  </si>
  <si>
    <t>С9744</t>
  </si>
  <si>
    <t>SATURN Satin-Kobalt</t>
  </si>
  <si>
    <t>1206015</t>
  </si>
  <si>
    <t>Блюдо "Сатурн" 320 мм глубокое синее</t>
  </si>
  <si>
    <t>1206016</t>
  </si>
  <si>
    <t>Блюдо "Сатурн" 360 мм для торта синее</t>
  </si>
  <si>
    <t>1206017</t>
  </si>
  <si>
    <t>Блюдо "Сатурн" 360 мм для торта синее на ножке</t>
  </si>
  <si>
    <t>1206018</t>
  </si>
  <si>
    <t>Блюдо "Сатурн" 400 мм прямоугольное синее</t>
  </si>
  <si>
    <t>1206008</t>
  </si>
  <si>
    <t>Ваза "Сатурн" 160 мм синяя на ножке</t>
  </si>
  <si>
    <t>1206045</t>
  </si>
  <si>
    <t>Ваза "Сатурн" 240 мм для цветов синяя</t>
  </si>
  <si>
    <t>1206019</t>
  </si>
  <si>
    <t>Корзинка "Сатурн" 160 мм синяя</t>
  </si>
  <si>
    <t>1206100</t>
  </si>
  <si>
    <t xml:space="preserve">Розница   </t>
  </si>
  <si>
    <t>Кастрюля  SIMAX 1,5л  520/6063 стекл. пробк.подставка. New</t>
  </si>
  <si>
    <t>Менажница "Сатурн" 240 мм синяя</t>
  </si>
  <si>
    <t>1206039</t>
  </si>
  <si>
    <t>Менажница "Сатурн" 320 мм синяя</t>
  </si>
  <si>
    <t>1206002</t>
  </si>
  <si>
    <t>Набор салатников "Сатурн" 3шт. 130 мм синие</t>
  </si>
  <si>
    <t>1206006</t>
  </si>
  <si>
    <t>Набор тарелок "Сатурн" 130 мм 3шт. син</t>
  </si>
  <si>
    <t>1206007</t>
  </si>
  <si>
    <t>Набор тарелок "Сатурн" 160 мм 3шт. син</t>
  </si>
  <si>
    <t>1206013</t>
  </si>
  <si>
    <t>Пепельница "Сатурн" 130 мм синяя</t>
  </si>
  <si>
    <t>1206003</t>
  </si>
  <si>
    <t>Салатник "Сатурн" 160 мм синий</t>
  </si>
  <si>
    <t>1206004</t>
  </si>
  <si>
    <t>Салатник "Сатурн" 210 мм синий</t>
  </si>
  <si>
    <t>1206005</t>
  </si>
  <si>
    <t>Салатник "Сатурн" 210 мм синий на ножке</t>
  </si>
  <si>
    <t>1206033</t>
  </si>
  <si>
    <t>Чашка "Сатурн" 0.25cl синяя</t>
  </si>
  <si>
    <t>1206103</t>
  </si>
  <si>
    <t>Шкатулка "Сатурн" 130 мм синяя</t>
  </si>
  <si>
    <t>1206106</t>
  </si>
  <si>
    <t>Шкатулка "Сатурн" 160 мм синяя</t>
  </si>
  <si>
    <t>1206048</t>
  </si>
  <si>
    <t>Этажерка 2-х яр "Сатурн" 250 мм синяя</t>
  </si>
  <si>
    <t>С9747</t>
  </si>
  <si>
    <t>SATURN Satin-Ruby</t>
  </si>
  <si>
    <t>1206027</t>
  </si>
  <si>
    <t>Блюдо "Сатурн" 320 мм глубокое красн</t>
  </si>
  <si>
    <t>1206028</t>
  </si>
  <si>
    <t>Блюдо "Сатурн" 360 мм для торта красн</t>
  </si>
  <si>
    <t>1206029</t>
  </si>
  <si>
    <t>Блюдо "Сатурн" 360 мм для торта красн на ножке</t>
  </si>
  <si>
    <t>1206030</t>
  </si>
  <si>
    <t>Блюдо "Сатурн" 400 мм прямоугольное красн</t>
  </si>
  <si>
    <t>1206026</t>
  </si>
  <si>
    <t>Ваза "Сатурн" 160 мм красн на ножке</t>
  </si>
  <si>
    <t>1206046</t>
  </si>
  <si>
    <t>Ваза "Сатурн" 240 мм для цветов красн</t>
  </si>
  <si>
    <t>1206031</t>
  </si>
  <si>
    <t>Корзинка "Сатурн" 160 мм красн</t>
  </si>
  <si>
    <t>1206101</t>
  </si>
  <si>
    <t>Менажница "Сатурн" 250 мм красн</t>
  </si>
  <si>
    <t>1206040</t>
  </si>
  <si>
    <t>Менажница "Сатурн" 320 мм красн</t>
  </si>
  <si>
    <t>1206020</t>
  </si>
  <si>
    <t>Набор салатников "Сатурн" 3шт. 130 мм красн</t>
  </si>
  <si>
    <t>1206024</t>
  </si>
  <si>
    <t>Набор тарелок "Сатурн" 130 мм 3шт. красн</t>
  </si>
  <si>
    <t>1206025</t>
  </si>
  <si>
    <t>Набор тарелок "Сатурн" 160 мм 3шт. красн</t>
  </si>
  <si>
    <t>1206014</t>
  </si>
  <si>
    <t>Пепельница "Сатурн" 130 мм красн</t>
  </si>
  <si>
    <t>1206021</t>
  </si>
  <si>
    <t>Салатник "Сатурн" 160 мм красн</t>
  </si>
  <si>
    <t>1206022</t>
  </si>
  <si>
    <t>Салатник "Сатурн" 210 мм красн</t>
  </si>
  <si>
    <t>1206023</t>
  </si>
  <si>
    <t>Салатник "Сатурн" 210 мм красн на ножке</t>
  </si>
  <si>
    <t>1206034</t>
  </si>
  <si>
    <t>Чашка "Сатурн" 0.25cl красн</t>
  </si>
  <si>
    <t>1206104</t>
  </si>
  <si>
    <t>Шкатулка "Сатурн" 130 мм красн</t>
  </si>
  <si>
    <t>1206107</t>
  </si>
  <si>
    <t>Шкатулка "Сатурн" 160 мм красн</t>
  </si>
  <si>
    <t>1206049</t>
  </si>
  <si>
    <t>Этажерка 2-х яр "Сатурн" 250 мм красн</t>
  </si>
  <si>
    <t>80014</t>
  </si>
  <si>
    <t>С9871</t>
  </si>
  <si>
    <t>ATHENES</t>
  </si>
  <si>
    <t>G4149</t>
  </si>
  <si>
    <t>Столовый сервиз  ATHENES 19пр. 6перс.</t>
  </si>
  <si>
    <t>G4144</t>
  </si>
  <si>
    <t>Чайный сервиз ATHENES 0,22л 6перс</t>
  </si>
  <si>
    <t>С9862</t>
  </si>
  <si>
    <t>BAMBOO TREE</t>
  </si>
  <si>
    <t>G0688</t>
  </si>
  <si>
    <t>Кружка  BAMBOO TREE 320мл</t>
  </si>
  <si>
    <t>G0804</t>
  </si>
  <si>
    <t>Столовый сервиз  BAMBOO TREE 19пр. 6перс.</t>
  </si>
  <si>
    <t>G0687</t>
  </si>
  <si>
    <t>Чайный сервиз BAMBOO TREE 0,22л 6перс</t>
  </si>
  <si>
    <t>С9867</t>
  </si>
  <si>
    <t>CIROCCO</t>
  </si>
  <si>
    <t>G4125</t>
  </si>
  <si>
    <t>Салатник CIROCCO большой 24см</t>
  </si>
  <si>
    <t>G4124</t>
  </si>
  <si>
    <t>Салатник CIROCCO малый 12см</t>
  </si>
  <si>
    <t>G4136</t>
  </si>
  <si>
    <t>Стаканы  CIROCCO высокие 300мл 3шт</t>
  </si>
  <si>
    <t>G4134</t>
  </si>
  <si>
    <t>Столовый сервиз  CIROCCO 18пр. 6перс.</t>
  </si>
  <si>
    <t>G4135</t>
  </si>
  <si>
    <t>Столовый сервиз  CIROCCO 19пр. 6перс.</t>
  </si>
  <si>
    <t>G4123</t>
  </si>
  <si>
    <t>Тарелка глубокая  CIROCCO 22.5см</t>
  </si>
  <si>
    <t>G4122</t>
  </si>
  <si>
    <t>Тарелка десертная CIROCCO 19см</t>
  </si>
  <si>
    <t>G4121</t>
  </si>
  <si>
    <t>Тарелка обеденная CIROCCO 25см</t>
  </si>
  <si>
    <t>G4126</t>
  </si>
  <si>
    <t>Чайный сервиз CIROCCO 0,22л 6перс</t>
  </si>
  <si>
    <t>С9866</t>
  </si>
  <si>
    <t>RED ORCHIS</t>
  </si>
  <si>
    <t>G0667</t>
  </si>
  <si>
    <t>Кружка  RED ORCHIS 320мл</t>
  </si>
  <si>
    <t>G0666</t>
  </si>
  <si>
    <t>Салатник RED ORCHIS большой 27см</t>
  </si>
  <si>
    <t>G0673</t>
  </si>
  <si>
    <t>Салатник RED ORCHIS средний 16см</t>
  </si>
  <si>
    <t>G0663</t>
  </si>
  <si>
    <t>Столовый сервиз  RED ORCHIS 19пр 6перс</t>
  </si>
  <si>
    <t>G0659</t>
  </si>
  <si>
    <t>Тарелка глубокая  RED ORCHIS 21см</t>
  </si>
  <si>
    <t>G0657</t>
  </si>
  <si>
    <t>Тарелка десертная RED ORCHIS 19см</t>
  </si>
  <si>
    <t>G0656</t>
  </si>
  <si>
    <t>Тарелка обеденная RED ORCHIS 25см</t>
  </si>
  <si>
    <t>G0670</t>
  </si>
  <si>
    <t>Чайный сервиз RED ORCHIS 0,22л 6перс</t>
  </si>
  <si>
    <t>Цена в руб ( 41,50 )</t>
  </si>
  <si>
    <t>Цена Euro</t>
  </si>
  <si>
    <t>Цена USD</t>
  </si>
  <si>
    <t>ARC U.A.E. ( Эмираты )</t>
  </si>
  <si>
    <t>Набор  POP FLOWERS GREEN 7пр. 6ст х 30cl + гр х 1.6L .</t>
  </si>
  <si>
    <t>Набор  POP FLOWERS ORANGE 7пр. 6ст х 30cl + гр х 1.6L .</t>
  </si>
  <si>
    <t>С9838</t>
  </si>
  <si>
    <t>DISNEY NEMO</t>
  </si>
  <si>
    <t>C1396</t>
  </si>
  <si>
    <t>Бульонница NEMO 500мл 96203</t>
  </si>
  <si>
    <t>C6877</t>
  </si>
  <si>
    <t>Детский набор "NEMO" 3пр.</t>
  </si>
  <si>
    <t>21661</t>
  </si>
  <si>
    <t>Кружка  детская  NEMO 250мл</t>
  </si>
  <si>
    <t>21666</t>
  </si>
  <si>
    <t>Кружка  детская  NEMO 320мл</t>
  </si>
  <si>
    <t>C1378</t>
  </si>
  <si>
    <t>Мисочка NEMO 500мл E9636</t>
  </si>
  <si>
    <t>C1380</t>
  </si>
  <si>
    <t>Салатник NEMO средний 165мм 98186 E9608</t>
  </si>
  <si>
    <t>C1398</t>
  </si>
  <si>
    <t>Тарелка десертная NEMO 19,5см 96204 E8863</t>
  </si>
  <si>
    <t>C1399</t>
  </si>
  <si>
    <t>Тарелка очень глуб.  NEMO19,5см 96205 E9571</t>
  </si>
  <si>
    <t>С9839</t>
  </si>
  <si>
    <t>DISNEY PRINCESS GLAMOUR</t>
  </si>
  <si>
    <t>D1253</t>
  </si>
  <si>
    <t>Бульонница PRINCESS GLAMOUR 500мл 89812</t>
  </si>
  <si>
    <t>D4606</t>
  </si>
  <si>
    <t>Детский набор "PRINCESS GLAMOUR" 3пр. 92147</t>
  </si>
  <si>
    <t>D1603</t>
  </si>
  <si>
    <t>Кружка  детская  PRINCESS GLAMOUR 250мл 88493</t>
  </si>
  <si>
    <t>D1263</t>
  </si>
  <si>
    <t>Мисочка PRINCESS GLAMOUR 500мл  89819 E9736</t>
  </si>
  <si>
    <t>D1261</t>
  </si>
  <si>
    <t>Салатник PRINCESS GLAMOUR средний 165мм 89817 E9688</t>
  </si>
  <si>
    <t>D1260</t>
  </si>
  <si>
    <t>Тарелка десертная PRINCESS GLAMOUR 19,5см 89816 E9673</t>
  </si>
  <si>
    <t>D1264</t>
  </si>
  <si>
    <t>Тарелка очень глуб.  PRINCESS GLAMOUR 19,5см 89820 E9662</t>
  </si>
  <si>
    <t>С9830</t>
  </si>
  <si>
    <t>DISNEY PRINCESS JEWELS</t>
  </si>
  <si>
    <t>E7368</t>
  </si>
  <si>
    <t>Бульонница PRINCESS JEWELS 400мл</t>
  </si>
  <si>
    <t>E7365</t>
  </si>
  <si>
    <t>Детский набор "PRINCESS JEWELS" 3пред.</t>
  </si>
  <si>
    <t>E7366</t>
  </si>
  <si>
    <t>Кружка  детская  PRINCESS JEWELS 250мл</t>
  </si>
  <si>
    <t>E7370</t>
  </si>
  <si>
    <t>Мисочка PRINCESS JEWELS 500мл</t>
  </si>
  <si>
    <t>E7369</t>
  </si>
  <si>
    <t>Салатник PRINCESS JEWELS средний</t>
  </si>
  <si>
    <t>E7367</t>
  </si>
  <si>
    <t>Тарелка десертная PRINCESS JEWELS</t>
  </si>
  <si>
    <t>E7373</t>
  </si>
  <si>
    <t>Тарелка очень глуб  PRINCESS JEWELS</t>
  </si>
  <si>
    <t>С9729</t>
  </si>
  <si>
    <t>DRIP</t>
  </si>
  <si>
    <t>E8469</t>
  </si>
  <si>
    <t>Рюмки DRIP BLACK 6cl 4шт</t>
  </si>
  <si>
    <t>E8468</t>
  </si>
  <si>
    <t>Рюмки DRIP ROUGE 6cl 4шт</t>
  </si>
  <si>
    <t>C9539</t>
  </si>
  <si>
    <t>Стаканы  DRIP ROUGE высокие 350мл 4шт. E5230</t>
  </si>
  <si>
    <t>C9536</t>
  </si>
  <si>
    <t>Стаканы  DRIP ROUGE низкие 300мл 4шт. E5171</t>
  </si>
  <si>
    <t>C9510</t>
  </si>
  <si>
    <t>Фужеры для вина DRIP ROUGE 27cl 4шт.</t>
  </si>
  <si>
    <t>C9256</t>
  </si>
  <si>
    <t>Фужеры для вина DRIP ROUGE 35cl 4 шт.</t>
  </si>
  <si>
    <t>E8470</t>
  </si>
  <si>
    <t>Фужеры для коктейля DRIP ROUGE 22,5cl 4 шт.</t>
  </si>
  <si>
    <t>C9260</t>
  </si>
  <si>
    <t>Фужеры для шампан. DRIP ROUGE 22cl 4шт.</t>
  </si>
  <si>
    <t>00003</t>
  </si>
  <si>
    <t>ELISE</t>
  </si>
  <si>
    <t>39007</t>
  </si>
  <si>
    <t>Блюдо ELISE кругл. глубокое 280мм</t>
  </si>
  <si>
    <t>38790</t>
  </si>
  <si>
    <t>Блюдо ELISE круглое 300мм</t>
  </si>
  <si>
    <t>39006</t>
  </si>
  <si>
    <t>Блюдо ELISE овальное 330мм</t>
  </si>
  <si>
    <t>38795</t>
  </si>
  <si>
    <t>Кружка  ELISE 290мл</t>
  </si>
  <si>
    <t>38791</t>
  </si>
  <si>
    <t>Салатник ELISE большой 250мм</t>
  </si>
  <si>
    <t>38793</t>
  </si>
  <si>
    <t>Салатник ELISE малый 120мм</t>
  </si>
  <si>
    <t>38794</t>
  </si>
  <si>
    <t>Салатник ELISE средний 180х36мм</t>
  </si>
  <si>
    <t>02731</t>
  </si>
  <si>
    <t>Сахарница ELISE 12х11см</t>
  </si>
  <si>
    <t>54419</t>
  </si>
  <si>
    <t>Селедочница ELISE 22см</t>
  </si>
  <si>
    <t>38798</t>
  </si>
  <si>
    <t>Столовый сервиз  ELISE 19 пр. 6перс.</t>
  </si>
  <si>
    <t>65947</t>
  </si>
  <si>
    <t>Столовый сервиз  ELISE 40 пр. 6перс.</t>
  </si>
  <si>
    <t>38788</t>
  </si>
  <si>
    <t>Тарелка глубокая  ELISE 21см</t>
  </si>
  <si>
    <t>38789</t>
  </si>
  <si>
    <t>Тарелка десертная ELISE 19см</t>
  </si>
  <si>
    <t>38787</t>
  </si>
  <si>
    <t>Тарелка обеденная ELISE 25см</t>
  </si>
  <si>
    <t>38797</t>
  </si>
  <si>
    <t>Чайный сервиз ELISE  0,22л.</t>
  </si>
  <si>
    <t>С9752</t>
  </si>
  <si>
    <t>ENCANTA</t>
  </si>
  <si>
    <t>D9937</t>
  </si>
  <si>
    <t>Блюдо ENCANTA овальное 350мм E8866</t>
  </si>
  <si>
    <t>D9046</t>
  </si>
  <si>
    <t>Салатник ENCANTA большой 250мм</t>
  </si>
  <si>
    <t>D9048</t>
  </si>
  <si>
    <t>Салатник ENCANTA порц. 165мм</t>
  </si>
  <si>
    <t>D9770</t>
  </si>
  <si>
    <t>Столовый сервиз  ENCANTA 19 пр. 6 перс.</t>
  </si>
  <si>
    <t>D9936</t>
  </si>
  <si>
    <t>Тарелка глубокая  ENCANTA 22,5x20см</t>
  </si>
  <si>
    <t>D9935</t>
  </si>
  <si>
    <t>Тарелка десертная ENCANTA 21,5см</t>
  </si>
  <si>
    <t>D9047</t>
  </si>
  <si>
    <t>Тарелка обеденная ENCANTA 28x23см</t>
  </si>
  <si>
    <t>D9042</t>
  </si>
  <si>
    <t>Чайный сервиз ENCANTA 0,22л 6 перс.</t>
  </si>
  <si>
    <t>00004</t>
  </si>
  <si>
    <t>FLORINE</t>
  </si>
  <si>
    <t>22590</t>
  </si>
  <si>
    <t>Блюдо FLORINE круглое 300мм E8909</t>
  </si>
  <si>
    <t>22588</t>
  </si>
  <si>
    <t>Блюдо FLORINE круглое глубокое 280мм</t>
  </si>
  <si>
    <t>22591</t>
  </si>
  <si>
    <t>Блюдо FLORINE овальное 330мм</t>
  </si>
  <si>
    <t>22592</t>
  </si>
  <si>
    <t>Кружка  FLORINE 290мл</t>
  </si>
  <si>
    <t>22587</t>
  </si>
  <si>
    <t>Салатник FLORINE большой 250мм E9661</t>
  </si>
  <si>
    <t>22586</t>
  </si>
  <si>
    <t>Салатник FLORINE малый 120мм</t>
  </si>
  <si>
    <t>22585</t>
  </si>
  <si>
    <t>Салатник FLORINE средний  180х36мм</t>
  </si>
  <si>
    <t>50267</t>
  </si>
  <si>
    <t>Салатник FLORINE средний  190мм</t>
  </si>
  <si>
    <t>39634</t>
  </si>
  <si>
    <t>Сахарница FLORINE 12х11см</t>
  </si>
  <si>
    <t>45794</t>
  </si>
  <si>
    <t>Селедочница FLORINE 22см 41666</t>
  </si>
  <si>
    <t>22635</t>
  </si>
  <si>
    <t>Столовый сервиз  FLORINE 19 пр. 6перс.</t>
  </si>
  <si>
    <t>35901</t>
  </si>
  <si>
    <t>Столовый сервиз  FLORINE 40 пр. 6перс.</t>
  </si>
  <si>
    <t>22583</t>
  </si>
  <si>
    <t>Тарелка глубокая  FLORINE 21см 64266 E9752</t>
  </si>
  <si>
    <t>22584</t>
  </si>
  <si>
    <t>Тарелка десертная FLORINE 19см 64265 E9613</t>
  </si>
  <si>
    <t>22582</t>
  </si>
  <si>
    <t>Тарелка обеденная FLORINE 25см 64267 E9215</t>
  </si>
  <si>
    <t>22594</t>
  </si>
  <si>
    <t>Чайный сервиз FLORINE  0,22л.</t>
  </si>
  <si>
    <t>85699</t>
  </si>
  <si>
    <t>FLOWERLY</t>
  </si>
  <si>
    <t>C5763</t>
  </si>
  <si>
    <t>Блюдо FLOWERLY круглое 300мм 97754 E9597</t>
  </si>
  <si>
    <t>C5764</t>
  </si>
  <si>
    <t>Блюдо FLOWERLY овальное 330мм E8911</t>
  </si>
  <si>
    <t>C5772</t>
  </si>
  <si>
    <t>Кружка  FLOWERLY 290мл</t>
  </si>
  <si>
    <t>C5769</t>
  </si>
  <si>
    <t>Салатник FLOWERLY большой 250мм</t>
  </si>
  <si>
    <t>C5768</t>
  </si>
  <si>
    <t>Салатник FLOWERLY малый 120мм</t>
  </si>
  <si>
    <t>C5771</t>
  </si>
  <si>
    <t>Селедочница FLOWERLY  22см</t>
  </si>
  <si>
    <t>C5773</t>
  </si>
  <si>
    <t>Стаканы  FLOWERLY высокие 300мл 3шт.</t>
  </si>
  <si>
    <t>C6139</t>
  </si>
  <si>
    <t>Столовый сервиз  FLOWERLY 19пр. 6перс.</t>
  </si>
  <si>
    <t>C5765</t>
  </si>
  <si>
    <t>Тарелка глубокая  FLOWERLY 21см E9216</t>
  </si>
  <si>
    <t>C5766</t>
  </si>
  <si>
    <t>Тарелка десертная FLOWERLY 19,5см</t>
  </si>
  <si>
    <t>C6137</t>
  </si>
  <si>
    <t>Тарелка обеденная FLOWERLY 25см E9687</t>
  </si>
  <si>
    <t>C5761</t>
  </si>
  <si>
    <t>Чайный сервиз FLOWERLY 0,22л</t>
  </si>
  <si>
    <t>80010</t>
  </si>
  <si>
    <t>GRAPHIC RED</t>
  </si>
  <si>
    <t>C5536</t>
  </si>
  <si>
    <t>Банка  GRAPHIC FLOWERS RED 1.0л</t>
  </si>
  <si>
    <t>C5539</t>
  </si>
  <si>
    <t>Блюдо GRAPHIC FLOWERS RED овальное 350мм</t>
  </si>
  <si>
    <t>C5544</t>
  </si>
  <si>
    <t>Кружка  GRAPHIC FLOWERS RED 320мл</t>
  </si>
  <si>
    <t>C6190</t>
  </si>
  <si>
    <t>Мисочка GRAPHIC FLOWERS RED 500мл</t>
  </si>
  <si>
    <t>C5555</t>
  </si>
  <si>
    <t>Салатник GRAPHIC FLOWERS RED большой 270мм</t>
  </si>
  <si>
    <t>C6110</t>
  </si>
  <si>
    <t>Салатник GRAPHIC FLOWERS RED малый 120мм</t>
  </si>
  <si>
    <t>C5537</t>
  </si>
  <si>
    <t>Салатник GRAPHIC FLOWERS RED средний 165мм</t>
  </si>
  <si>
    <t>C6214</t>
  </si>
  <si>
    <t>Салатник GRAPHIC FLOWERS RED средний 190мм</t>
  </si>
  <si>
    <t>C6187</t>
  </si>
  <si>
    <t>Селедочница GRAPHIC FLOWERS RED 22х14см</t>
  </si>
  <si>
    <t>C5551</t>
  </si>
  <si>
    <t>Стаканы  GRAPHIC FLOWERS RED высокие 300мл 3шт.</t>
  </si>
  <si>
    <t>C6194</t>
  </si>
  <si>
    <t>Столовый сервиз  GRAPHIC FLOWERS RED 19пр. 6перс.</t>
  </si>
  <si>
    <t>C5542</t>
  </si>
  <si>
    <t>Тарелка глубокая  GRAPHIC FLOWERS RED 21.5см</t>
  </si>
  <si>
    <t>C5541</t>
  </si>
  <si>
    <t>Тарелка десертная GRAPHIC FLOWERS RED 19,5см E9739</t>
  </si>
  <si>
    <t>C5540</t>
  </si>
  <si>
    <t>Тарелка обеденная GRAPHIC FLOWERS RED 25см</t>
  </si>
  <si>
    <t>C5543</t>
  </si>
  <si>
    <t>Тарелка очень глуб  GRAPHIC FLOWERS RED 21.5 см E9760</t>
  </si>
  <si>
    <t>C5548</t>
  </si>
  <si>
    <t>Чайный сервиз GRAPHIC FLOWERS RED 0,22л</t>
  </si>
  <si>
    <t>00084</t>
  </si>
  <si>
    <t>IMPERATOR</t>
  </si>
  <si>
    <t>09549</t>
  </si>
  <si>
    <t>Графин IMPERATOR 2.0л</t>
  </si>
  <si>
    <t>E5189</t>
  </si>
  <si>
    <t>Рюмки  IMPERATOR  105мл 3шт. 06729</t>
  </si>
  <si>
    <t>E5184</t>
  </si>
  <si>
    <t>Рюмки  IMPERATOR 70мл 3шт. 06719</t>
  </si>
  <si>
    <t>E5182</t>
  </si>
  <si>
    <t>Стаканы  IMPERATOR высокие 310мл 3шт. 06672</t>
  </si>
  <si>
    <t>06740</t>
  </si>
  <si>
    <t>Стаканы  IMPERATOR низкие 200мл 3шт. E5187</t>
  </si>
  <si>
    <t>E5183</t>
  </si>
  <si>
    <t>Стаканы  IMPERATOR низкие 300мл 3шт. 06688</t>
  </si>
  <si>
    <t>E5185</t>
  </si>
  <si>
    <t>Стопки IMPERATOR 5cl 3 шт. 06752</t>
  </si>
  <si>
    <t>E5181</t>
  </si>
  <si>
    <t>Фужеры для вина IMPERATOR 17cl 3шт. 06707</t>
  </si>
  <si>
    <t>E5186</t>
  </si>
  <si>
    <t>Фужеры для вина IMPERATOR 25cl 3шт. 06748</t>
  </si>
  <si>
    <t>E5180</t>
  </si>
  <si>
    <t>Фужеры для шампан. IMPERATOR 18cl 3 шт. 06668</t>
  </si>
  <si>
    <t>85078</t>
  </si>
  <si>
    <t>ISLANDE</t>
  </si>
  <si>
    <t>08319</t>
  </si>
  <si>
    <t>Стаканы  ISLANDE высокие 220мл 3шт. E4428</t>
  </si>
  <si>
    <t>E5093</t>
  </si>
  <si>
    <t>Стаканы  ISLANDE высокие 330мл 3шт. 08266</t>
  </si>
  <si>
    <t>E5097</t>
  </si>
  <si>
    <t>Стаканы  ISLANDE низкие 200мл 3шт. 08282</t>
  </si>
  <si>
    <t>E5094</t>
  </si>
  <si>
    <t>Стаканы  ISLANDE низкие 300мл 3шт. 08310</t>
  </si>
  <si>
    <t>E5100</t>
  </si>
  <si>
    <t>Стаканы  ISLANDE низкие 380мл 3шт. 08287</t>
  </si>
  <si>
    <t>80078</t>
  </si>
  <si>
    <t>JAZZI</t>
  </si>
  <si>
    <t>D6408</t>
  </si>
  <si>
    <t>Блюдо QUADRATO BLACK прямоугольное 350х260мм</t>
  </si>
  <si>
    <t>D6413</t>
  </si>
  <si>
    <t>Блюдо QUADRATO WHITE прямоугольное 350х260мм</t>
  </si>
  <si>
    <t>07740</t>
  </si>
  <si>
    <t>Салатник JAZZI 140мм белый C9861</t>
  </si>
  <si>
    <t>06913</t>
  </si>
  <si>
    <t>Салатник JAZZI 140мм черный C9863</t>
  </si>
  <si>
    <t>07784</t>
  </si>
  <si>
    <t>Салатник JAZZI большой 240мм белый C9860</t>
  </si>
  <si>
    <t>06931</t>
  </si>
  <si>
    <t>Салатник JAZZI большой 240мм черный C9857</t>
  </si>
  <si>
    <t>07801</t>
  </si>
  <si>
    <t>Салатник JAZZI средний 160мм белый C9853</t>
  </si>
  <si>
    <t>07822</t>
  </si>
  <si>
    <t>Салатник JAZZI средний 160мм черный С9856</t>
  </si>
  <si>
    <t>C5239</t>
  </si>
  <si>
    <t>Столовый сервиз  JAZZI 18+1 пр 6 перс</t>
  </si>
  <si>
    <t>C8105</t>
  </si>
  <si>
    <t>Столовый сервиз  JAZZI 19+6 пр 6 перс+ фужеры</t>
  </si>
  <si>
    <t>G0783</t>
  </si>
  <si>
    <t>Столовый сервиз  QUADRATO 30 пр. 6 перс.</t>
  </si>
  <si>
    <t>D7199</t>
  </si>
  <si>
    <t>Тарелка большая квадр. JAZZI белая 25 см C9872</t>
  </si>
  <si>
    <t>D7200</t>
  </si>
  <si>
    <t>Тарелка большая квадр. JAZZI черная 25 см C9871</t>
  </si>
  <si>
    <t>D7206</t>
  </si>
  <si>
    <t>Тарелка глубокая квадр. JAZZI белая 19,5 см C7923 C9852</t>
  </si>
  <si>
    <t>D7207</t>
  </si>
  <si>
    <t>Тарелка глубокая квадр. JAZZI черная 19,5 см C7925 C9850</t>
  </si>
  <si>
    <t>D7215</t>
  </si>
  <si>
    <t>Тарелка малая квадр. JAZZI белая 18,5 см C9866</t>
  </si>
  <si>
    <t>D7214</t>
  </si>
  <si>
    <t>Тарелка малая квадр. JAZZI черная 18,5см C9867</t>
  </si>
  <si>
    <t>C3108</t>
  </si>
  <si>
    <t>Чайный сервиз JAZZI белый 0,09 6перс. E9659</t>
  </si>
  <si>
    <t>C3110</t>
  </si>
  <si>
    <t>Чайный сервиз JAZZI белый 0,16 6перс. E8878</t>
  </si>
  <si>
    <t>C3112</t>
  </si>
  <si>
    <t>Чайный сервиз JAZZI белый 0,22 6перс. E8865</t>
  </si>
  <si>
    <t>C3114</t>
  </si>
  <si>
    <t>Чайный сервиз JAZZI черный 0,16 6перс. E9821</t>
  </si>
  <si>
    <t>C3115</t>
  </si>
  <si>
    <t>Чайный сервиз JAZZI черный 0,22 6перс. E8848</t>
  </si>
  <si>
    <t>Тарелка глубокая  PLENITUDE ROSE 21,5см</t>
  </si>
  <si>
    <t>C4318</t>
  </si>
  <si>
    <t>Тарелка десертная PLENITUDE  ROSE 19,5 см</t>
  </si>
  <si>
    <t>C4316</t>
  </si>
  <si>
    <t>Тарелка обеденная PLENITUDE  ROSE 27см</t>
  </si>
  <si>
    <t>C4332</t>
  </si>
  <si>
    <t>Чайный сервиз PLENITUDE ROSE 0.22л</t>
  </si>
  <si>
    <t>9200</t>
  </si>
  <si>
    <t>POEME ANIS</t>
  </si>
  <si>
    <t>21712</t>
  </si>
  <si>
    <t>Банка  POEME ANIS 1.0л</t>
  </si>
  <si>
    <t>14344</t>
  </si>
  <si>
    <t>Блюдо POEME ANIS овальное 350мм</t>
  </si>
  <si>
    <t>14335</t>
  </si>
  <si>
    <t>Борщевница POEME ANIS 500мл E9200</t>
  </si>
  <si>
    <t>14342</t>
  </si>
  <si>
    <t>Бульонница POEME ANIS 500мл</t>
  </si>
  <si>
    <t>14340</t>
  </si>
  <si>
    <t>Кружка  POEME ANIS 320мл E9199</t>
  </si>
  <si>
    <t>14343</t>
  </si>
  <si>
    <t>Салатник POEME ANIS 120мм E9213</t>
  </si>
  <si>
    <t>14355</t>
  </si>
  <si>
    <t>Салатник POEME ANIS 165мм E9032</t>
  </si>
  <si>
    <t>C7756</t>
  </si>
  <si>
    <t>Салатник POEME ANIS 170мм средний</t>
  </si>
  <si>
    <t>14314</t>
  </si>
  <si>
    <t>Салатник POEME ANIS 270мм</t>
  </si>
  <si>
    <t>14401</t>
  </si>
  <si>
    <t>Стаканы  POEME ANIS высокие 30cl  3шт.</t>
  </si>
  <si>
    <t>17540</t>
  </si>
  <si>
    <t>Стаканы  POEME ANIS низкие 30cl 3шт.</t>
  </si>
  <si>
    <t>20580</t>
  </si>
  <si>
    <t>Столовый сервиз  POEME ANIS 19 пр 6 перс.07461</t>
  </si>
  <si>
    <t>45648</t>
  </si>
  <si>
    <t>Столовый сервиз  POEME ANIS 38 пр 6 перс.</t>
  </si>
  <si>
    <t>C8720</t>
  </si>
  <si>
    <t>Столовый сервиз  POEME ANIS 38+24 пр 6перс.</t>
  </si>
  <si>
    <t>14250</t>
  </si>
  <si>
    <t>Тарелка глубокая  POEME ANIS 21,5см E9210</t>
  </si>
  <si>
    <t>14251</t>
  </si>
  <si>
    <t>Тарелка десертная POEME ANIS 19,5см E9208</t>
  </si>
  <si>
    <t>14249</t>
  </si>
  <si>
    <t>Тарелка обеденная POEME ANIS 25 см E9692</t>
  </si>
  <si>
    <t>21628</t>
  </si>
  <si>
    <t>Чайный сервиз POEME ANIS 0.22л</t>
  </si>
  <si>
    <t>85471</t>
  </si>
  <si>
    <t>POEME ROSE</t>
  </si>
  <si>
    <t>21707</t>
  </si>
  <si>
    <t>Банка  POEME ROSE 1.0л</t>
  </si>
  <si>
    <t>17426</t>
  </si>
  <si>
    <t>Блюдо POEME ROSE овальное 350мм</t>
  </si>
  <si>
    <t>17380</t>
  </si>
  <si>
    <t>Борщевница POEME ROSE 500мл</t>
  </si>
  <si>
    <t>17422</t>
  </si>
  <si>
    <t>Бульонница POEME ROSE 500мл</t>
  </si>
  <si>
    <t>17392</t>
  </si>
  <si>
    <t>Кружка  POEME ROSE 320мл</t>
  </si>
  <si>
    <t>17425</t>
  </si>
  <si>
    <t>Салатник POEME ROSE 120мм</t>
  </si>
  <si>
    <t>17379</t>
  </si>
  <si>
    <t>Салатник POEME ROSE 165мм</t>
  </si>
  <si>
    <t>C7967</t>
  </si>
  <si>
    <t>Салатник POEME ROSE 170мм средний</t>
  </si>
  <si>
    <t>17357</t>
  </si>
  <si>
    <t>Салатник POEME ROSE 270мм</t>
  </si>
  <si>
    <t>17376</t>
  </si>
  <si>
    <t>Стаканы  POEME ROSE высокие 30cl 3шт.</t>
  </si>
  <si>
    <t>17363</t>
  </si>
  <si>
    <t>Стаканы  POEME ROSE низкие 30cl 3шт.</t>
  </si>
  <si>
    <t>20584</t>
  </si>
  <si>
    <t>Столовый сервиз  POEME ROSE 19 пр 6 перс. 07451</t>
  </si>
  <si>
    <t>45515</t>
  </si>
  <si>
    <t>Столовый сервиз  POEME ROSE 38 пр 6 перс.</t>
  </si>
  <si>
    <t>00827</t>
  </si>
  <si>
    <t>Столовый сервиз  POEME ROSE/ANIS 25 пр 6 перс.</t>
  </si>
  <si>
    <t>17341</t>
  </si>
  <si>
    <t>Тарелка глубокая  POEME ROSE 21,5см E9217</t>
  </si>
  <si>
    <t>17342</t>
  </si>
  <si>
    <t>Тарелка десертная POEME ROSE 19,5см E8920</t>
  </si>
  <si>
    <t>17334</t>
  </si>
  <si>
    <t>Тарелка обеденная POEME ROSE 25 см E9710</t>
  </si>
  <si>
    <t>21664</t>
  </si>
  <si>
    <t>Чайный сервиз POEME ROSE 0.16л</t>
  </si>
  <si>
    <t>21601</t>
  </si>
  <si>
    <t>С9753</t>
  </si>
  <si>
    <t>RUBANS</t>
  </si>
  <si>
    <t>D9739</t>
  </si>
  <si>
    <t>Блюдо RUBANS овальное 350мм E9696</t>
  </si>
  <si>
    <t>D9736</t>
  </si>
  <si>
    <t>Салатник RUBANS большой 25см</t>
  </si>
  <si>
    <t>D9738</t>
  </si>
  <si>
    <t>Салатник RUBANS порц. 16.5см</t>
  </si>
  <si>
    <t>D8004</t>
  </si>
  <si>
    <t>Стаканы  RUBANS высокие 36cl 4шт.</t>
  </si>
  <si>
    <t>D8003</t>
  </si>
  <si>
    <t>Стаканы  RUBANS низкие 24cl 4шт.</t>
  </si>
  <si>
    <t>D9755</t>
  </si>
  <si>
    <t>Столовый сервиз  RUBANS 19 пр. 6 перс. D9751</t>
  </si>
  <si>
    <t>D9729</t>
  </si>
  <si>
    <t>Тарелка глубокая  RUBANS 22,5см</t>
  </si>
  <si>
    <t>D9727</t>
  </si>
  <si>
    <t>Тарелка десертная RUBANS 21,5см</t>
  </si>
  <si>
    <t>D9731</t>
  </si>
  <si>
    <t>Тарелка обеденная RUBANS 28см</t>
  </si>
  <si>
    <t>D9734</t>
  </si>
  <si>
    <t>Чайный сервиз RUBANS 0,22л 6перс.</t>
  </si>
  <si>
    <t>80016</t>
  </si>
  <si>
    <t>SIGNATURE</t>
  </si>
  <si>
    <t>53150</t>
  </si>
  <si>
    <t>Рюмка SIGNATURE 65мл 6шт.</t>
  </si>
  <si>
    <t>53140</t>
  </si>
  <si>
    <t>Фужеры для вина SIGNATURE 19cl 6 шт. NEW</t>
  </si>
  <si>
    <t>53087</t>
  </si>
  <si>
    <t>Фужеры для вина SIGNATURE 25cl 6шт.</t>
  </si>
  <si>
    <t>53082</t>
  </si>
  <si>
    <t>Фужеры для вина SIGNATURE 31cl 6шт.</t>
  </si>
  <si>
    <t>53077</t>
  </si>
  <si>
    <t>Фужеры для вина SIGNATURE 35cl 6шт.</t>
  </si>
  <si>
    <t>30036</t>
  </si>
  <si>
    <t>Фужеры для коктейля SIGNATURE 15cl 6шт. NEW</t>
  </si>
  <si>
    <t>C3874</t>
  </si>
  <si>
    <t>Фужеры для коньяка DEGUSTATION 25cl 4шт. FRIENDS TIME E9337</t>
  </si>
  <si>
    <t>62737</t>
  </si>
  <si>
    <t>Фужеры для коньяка DEGUSTATION 41cl 4шт. E9336</t>
  </si>
  <si>
    <t>53146</t>
  </si>
  <si>
    <t>Фужеры для шампан. SIGNATURE 17cl 6 шт. NEW</t>
  </si>
  <si>
    <t>0015</t>
  </si>
  <si>
    <t>SIGNATURE DOMINO</t>
  </si>
  <si>
    <t>36676</t>
  </si>
  <si>
    <t>Рюмки для ликера DOMINO 70мл 4шт.</t>
  </si>
  <si>
    <t>36671</t>
  </si>
  <si>
    <t>Рюмки для ликера DOMINO 70мл 6шт.</t>
  </si>
  <si>
    <t>E5156</t>
  </si>
  <si>
    <t>Фужеры для вина DOMINO 19cl 4шт. 58566</t>
  </si>
  <si>
    <t>62415</t>
  </si>
  <si>
    <t>Фужеры для вина DOMINO 19cl 6шт.</t>
  </si>
  <si>
    <t>E9483</t>
  </si>
  <si>
    <t>Фужеры для вина DOMINO 24.5cl 4шт. E5139 56530</t>
  </si>
  <si>
    <t>62368</t>
  </si>
  <si>
    <t>Фужеры для вина DOMINO 24.5cl 6 шт.</t>
  </si>
  <si>
    <t>E5160</t>
  </si>
  <si>
    <t>Фужеры для вина DOMINO 35cl 4шт. 56541 E9492</t>
  </si>
  <si>
    <t>E5144</t>
  </si>
  <si>
    <t>Фужеры для коктейля DOMINO 15cl 4шт. 59826 E9486</t>
  </si>
  <si>
    <t>69383</t>
  </si>
  <si>
    <t>Фужеры для коктейля DOMINO 15cl 6шт.</t>
  </si>
  <si>
    <t>62738</t>
  </si>
  <si>
    <t>Фужеры для коньяка DOMINO 41cl 4шт. E9724</t>
  </si>
  <si>
    <t>E5138</t>
  </si>
  <si>
    <t>Фужеры для шампан. DOMINO 17cl 4шт. 56548 E9491</t>
  </si>
  <si>
    <t>62444</t>
  </si>
  <si>
    <t>Фужеры для шампан. DOMINO 17cl 6шт.</t>
  </si>
  <si>
    <t>С9788</t>
  </si>
  <si>
    <t>SWEET IMPRESSION</t>
  </si>
  <si>
    <t>E5949</t>
  </si>
  <si>
    <t>Блюдо SWEET IMPRESSION овальное</t>
  </si>
  <si>
    <t>E4939</t>
  </si>
  <si>
    <t>Кружка  SWEET IMPRESSION 0,32л</t>
  </si>
  <si>
    <t>E4938</t>
  </si>
  <si>
    <t>Салатник SWEET IMPRESSION большой 21см</t>
  </si>
  <si>
    <t>E4935</t>
  </si>
  <si>
    <t>Салатник SWEET IMPRESSION малый 12см</t>
  </si>
  <si>
    <t>E4932</t>
  </si>
  <si>
    <t>Салатник SWEET IMPRESSION малый 9см</t>
  </si>
  <si>
    <t>E4948</t>
  </si>
  <si>
    <t>Столовый сервиз  SWEET IMPRESSION 18пр. 6перс.</t>
  </si>
  <si>
    <t>E4946</t>
  </si>
  <si>
    <t>Столовый сервиз  SWEET IMPRESSION 19пр. 6перс.</t>
  </si>
  <si>
    <t>E4928</t>
  </si>
  <si>
    <t>Тарелка глубокая  SWEET IMPRESSION</t>
  </si>
  <si>
    <t>E4926</t>
  </si>
  <si>
    <t>Тарелка десертная SWEET IMPRESSION</t>
  </si>
  <si>
    <t>E4923</t>
  </si>
  <si>
    <t>Тарелка обеденная SWEET IMPRESSION</t>
  </si>
  <si>
    <t>E4943</t>
  </si>
  <si>
    <t>Чайный сервиз SWEET IMPRESSION 0,22л 6перс.</t>
  </si>
  <si>
    <t>00009</t>
  </si>
  <si>
    <t>TRIANON</t>
  </si>
  <si>
    <t>51915</t>
  </si>
  <si>
    <t>Блюдо TRIANON круглое  глубокое310мм</t>
  </si>
  <si>
    <t>51916</t>
  </si>
  <si>
    <t>Блюдо TRIANON круглое 310мм D6871</t>
  </si>
  <si>
    <t>65669</t>
  </si>
  <si>
    <t>Блюдо TRIANON овал. 350мм D6877 E9667</t>
  </si>
  <si>
    <t>09392</t>
  </si>
  <si>
    <t>Блюдо TRIANON овал.среднее 290мм D6891</t>
  </si>
  <si>
    <t>32305</t>
  </si>
  <si>
    <t>Борщевница TRIANON POTAGE 500мл</t>
  </si>
  <si>
    <t>71119</t>
  </si>
  <si>
    <t>Бульонница  белая 720мл</t>
  </si>
  <si>
    <t>68978</t>
  </si>
  <si>
    <t>Кружка  TRIANON 290мл 66520 D6880</t>
  </si>
  <si>
    <t>49807</t>
  </si>
  <si>
    <t>Подставка под яйца TRIANON 6шт.</t>
  </si>
  <si>
    <t>54455</t>
  </si>
  <si>
    <t>Салатник TRIANON большой  24см D6881</t>
  </si>
  <si>
    <t>30187</t>
  </si>
  <si>
    <t>Салатник TRIANON малый  12см D6884 66519 E9672</t>
  </si>
  <si>
    <t>50065</t>
  </si>
  <si>
    <t>Салатник TRIANON порц. 16см D6883</t>
  </si>
  <si>
    <t>54435</t>
  </si>
  <si>
    <t>Салатник TRIANON средний  18см D6882</t>
  </si>
  <si>
    <t>06498</t>
  </si>
  <si>
    <t>Сахарница TRIANON 11cм</t>
  </si>
  <si>
    <t>63118</t>
  </si>
  <si>
    <t>Селедочница TRIANON 22х14см 66516 D6885 E9684</t>
  </si>
  <si>
    <t>06527</t>
  </si>
  <si>
    <t>Соусник TRIANON 16мл</t>
  </si>
  <si>
    <t>00144</t>
  </si>
  <si>
    <t>Столовый сервиз  TRIANON 19 пр. 6 перс.</t>
  </si>
  <si>
    <t>00193</t>
  </si>
  <si>
    <t>Столовый сервиз  TRIANON 40 пр. 6 перс.</t>
  </si>
  <si>
    <t>52104</t>
  </si>
  <si>
    <t>Тарелка глубокая  TRIANON 22.5 см 61260 D6889 E9648</t>
  </si>
  <si>
    <t>D7501</t>
  </si>
  <si>
    <t>Тарелка десертная TRIANON (пирожковая)15.5см D6886 D7501 09415</t>
  </si>
  <si>
    <t>52108</t>
  </si>
  <si>
    <t>Тарелка десертная TRIANON 19.5см 61258 D6887 E3455</t>
  </si>
  <si>
    <t>52107</t>
  </si>
  <si>
    <t>Тарелка обеденная TRIANON 24.5см 61259 D6890 E9579</t>
  </si>
  <si>
    <t>D8818</t>
  </si>
  <si>
    <t>Тарелка подстановочная TRIANON 27см D7552</t>
  </si>
  <si>
    <t>51945</t>
  </si>
  <si>
    <t>Чайный сервиз TRIANON  0,09л. D6919 D6923 E9560</t>
  </si>
  <si>
    <t>E8845</t>
  </si>
  <si>
    <t>Чайный сервиз TRIANON  0,22л. D6921 D6925 14466</t>
  </si>
  <si>
    <t>67530</t>
  </si>
  <si>
    <t>Чайный сервиз TRIANON  0,28л. 4 перс. D6922 D6926</t>
  </si>
  <si>
    <t>97861</t>
  </si>
  <si>
    <t>VALENSOLE</t>
  </si>
  <si>
    <t>04827</t>
  </si>
  <si>
    <t>Блюдо VALENSOLE круглое 300мм</t>
  </si>
  <si>
    <t>04855</t>
  </si>
  <si>
    <t>Блюдо VALENSOLE овальное 330мм</t>
  </si>
  <si>
    <t>04981</t>
  </si>
  <si>
    <t>Кружка  VALENSOLE 290мл</t>
  </si>
  <si>
    <t>04897</t>
  </si>
  <si>
    <t>Салатник VALENSOLE большой 25см</t>
  </si>
  <si>
    <t>04889</t>
  </si>
  <si>
    <t>Салатник VALENSOLE малый 12см</t>
  </si>
  <si>
    <t>04905</t>
  </si>
  <si>
    <t>Салатник VALENSOLE средний  18х3.6см</t>
  </si>
  <si>
    <t>04999</t>
  </si>
  <si>
    <t>Столовый сервиз  VALENSOLE 19пр. 6 перс.</t>
  </si>
  <si>
    <t>61155</t>
  </si>
  <si>
    <t>Столовый сервиз  VALENSOLE 40пр. 6 перс.</t>
  </si>
  <si>
    <t>04756</t>
  </si>
  <si>
    <t>Тарелка глубокая  VALENSOLE 21см 28484</t>
  </si>
  <si>
    <t>04772</t>
  </si>
  <si>
    <t>Тарелка десертная VALENSOLE 19 см</t>
  </si>
  <si>
    <t>04736</t>
  </si>
  <si>
    <t>Тарелка обеденная VALENSOLE 25см 28467</t>
  </si>
  <si>
    <t>04959</t>
  </si>
  <si>
    <t>Чайный сервиз VALENSOLE 0,22л 28486</t>
  </si>
  <si>
    <t>С9786</t>
  </si>
  <si>
    <t>WATER COLOR</t>
  </si>
  <si>
    <t>E5947</t>
  </si>
  <si>
    <t>Блюдо WATER COLOR овальное</t>
  </si>
  <si>
    <t>E4913</t>
  </si>
  <si>
    <t>Кружка  WATER COLOR 0,32л</t>
  </si>
  <si>
    <t>E4902</t>
  </si>
  <si>
    <t>Салатник WATER COLOR большой 21см</t>
  </si>
  <si>
    <t>E4901</t>
  </si>
  <si>
    <t>Салатник WATER COLOR малый 12см</t>
  </si>
  <si>
    <t>E4899</t>
  </si>
  <si>
    <t>Салатник WATER COLOR малый 9см</t>
  </si>
  <si>
    <t>E4919</t>
  </si>
  <si>
    <t>Столовый сервиз  WATER COLOR 18пр. 6перс.</t>
  </si>
  <si>
    <t>E4905</t>
  </si>
  <si>
    <t>Столовый сервиз  WATER COLOR 19пр. 6перс.</t>
  </si>
  <si>
    <t>E4894</t>
  </si>
  <si>
    <t>Тарелка глубокая  WATER COLOR</t>
  </si>
  <si>
    <t>E4897</t>
  </si>
  <si>
    <t>Тарелка десертная WATER COLOR</t>
  </si>
  <si>
    <t>E4891</t>
  </si>
  <si>
    <t>Тарелка обеденная WATER COLOR</t>
  </si>
  <si>
    <t>E4904</t>
  </si>
  <si>
    <t>Чайный сервиз WATER COLOR 0,22л 6перс.</t>
  </si>
  <si>
    <t>С9827</t>
  </si>
  <si>
    <t>WATER FLOWER</t>
  </si>
  <si>
    <t>E8139</t>
  </si>
  <si>
    <t>Салатник WATER FLOWER большой 24см</t>
  </si>
  <si>
    <t>E8145</t>
  </si>
  <si>
    <t>Салатник WATER FLOWER средний 16см</t>
  </si>
  <si>
    <t>E8166</t>
  </si>
  <si>
    <t>Стаканы  WATER FLOWER высокие 36cl 2шт.</t>
  </si>
  <si>
    <t>E8170</t>
  </si>
  <si>
    <t>Стаканы  WATER FLOWER низкие 34cl 2шт.</t>
  </si>
  <si>
    <t>E8135</t>
  </si>
  <si>
    <t>Тарелка глубокая  WATER FLOWER 20см</t>
  </si>
  <si>
    <t>E8137</t>
  </si>
  <si>
    <t>Тарелка десертная WATER FLOWER 18,5см</t>
  </si>
  <si>
    <t>E8136</t>
  </si>
  <si>
    <t>Тарелка обеденная WATER FLOWER 25,5см</t>
  </si>
  <si>
    <t>E8131</t>
  </si>
  <si>
    <t>Чайный сервиз WATER FLOWER 0,22л 6перс.</t>
  </si>
  <si>
    <t>00008</t>
  </si>
  <si>
    <t>БАНКИ</t>
  </si>
  <si>
    <t>34818</t>
  </si>
  <si>
    <t>Банка  BIG CLUB 1.5л</t>
  </si>
  <si>
    <t>34819</t>
  </si>
  <si>
    <t>Банка  BIG CLUB 2.0л</t>
  </si>
  <si>
    <t>34820</t>
  </si>
  <si>
    <t>Банка  BIG CLUB 2.5л</t>
  </si>
  <si>
    <t>11258</t>
  </si>
  <si>
    <t>Банка  CLUB 0.25л</t>
  </si>
  <si>
    <t>78045</t>
  </si>
  <si>
    <t>Банка  CLUB 0.28л</t>
  </si>
  <si>
    <t>11266</t>
  </si>
  <si>
    <t>Банка  CLUB 0.5л</t>
  </si>
  <si>
    <t>11972</t>
  </si>
  <si>
    <t>Банка  CLUB 0.75л</t>
  </si>
  <si>
    <t>12404</t>
  </si>
  <si>
    <t>Банка  CLUB 1.0л</t>
  </si>
  <si>
    <t>80012</t>
  </si>
  <si>
    <t>ГРАФИНЫ</t>
  </si>
  <si>
    <t>36341</t>
  </si>
  <si>
    <t>Графин ARC 0.5л</t>
  </si>
  <si>
    <t>36358</t>
  </si>
  <si>
    <t>Графин ARC 1.0л</t>
  </si>
  <si>
    <t>34436</t>
  </si>
  <si>
    <t>Кувшин для вина DECANTER 0.25л</t>
  </si>
  <si>
    <t>33040</t>
  </si>
  <si>
    <t>Кувшин для вина DECANTER 0.5л</t>
  </si>
  <si>
    <t>10291</t>
  </si>
  <si>
    <t>Кувшин для вина DECANTER 1.0л</t>
  </si>
  <si>
    <t>85091</t>
  </si>
  <si>
    <t>ПЕПЕЛЬНИЦЫ</t>
  </si>
  <si>
    <t>52719</t>
  </si>
  <si>
    <t>Пепельница  ARCOPAL 107мм белая 17172</t>
  </si>
  <si>
    <t>12641</t>
  </si>
  <si>
    <t>Пепельница  ARCOROC  107мм средняя 00221</t>
  </si>
  <si>
    <t>69645</t>
  </si>
  <si>
    <t>ЭТАЖЕРКИ</t>
  </si>
  <si>
    <t>121923</t>
  </si>
  <si>
    <t>Этажерка  FLORINE  99932</t>
  </si>
  <si>
    <t>121953</t>
  </si>
  <si>
    <t>Этажерка  FLOWERLY 99959</t>
  </si>
  <si>
    <t>121914</t>
  </si>
  <si>
    <t>Этажерка  GRAPHIC FLOWERS RED</t>
  </si>
  <si>
    <t>121938</t>
  </si>
  <si>
    <t>Этажерка  JAZZI белая 99952</t>
  </si>
  <si>
    <t>121939</t>
  </si>
  <si>
    <t>Этажерка  JAZZI черная 99953</t>
  </si>
  <si>
    <t>121932</t>
  </si>
  <si>
    <t>Этажерка  PLENITUDE 99946</t>
  </si>
  <si>
    <t>121921</t>
  </si>
  <si>
    <t>Этажерка  PLENITUDE ROSE</t>
  </si>
  <si>
    <t>121933</t>
  </si>
  <si>
    <t>Этажерка  POEME ANIS 99948</t>
  </si>
  <si>
    <t>121936</t>
  </si>
  <si>
    <t>Этажерка  POEME ROSE 99949</t>
  </si>
  <si>
    <t>121916</t>
  </si>
  <si>
    <t>Этажерка  POP FLOWERS GREEN</t>
  </si>
  <si>
    <t>121915</t>
  </si>
  <si>
    <t>Этажерка  POP FLOWERS ORANGE</t>
  </si>
  <si>
    <t>121922</t>
  </si>
  <si>
    <t>Этажерка  TRIANON  99931</t>
  </si>
  <si>
    <t>121931</t>
  </si>
  <si>
    <t>Этажерка  VALENSOLE  99943</t>
  </si>
  <si>
    <t>ПРАЙС-ЛИСТ</t>
  </si>
  <si>
    <t>На 01.03.10</t>
  </si>
  <si>
    <t>Артикул</t>
  </si>
  <si>
    <t>Наименование товаров</t>
  </si>
  <si>
    <t>Упак.</t>
  </si>
  <si>
    <t>85002</t>
  </si>
  <si>
    <t>ARC  International</t>
  </si>
  <si>
    <t xml:space="preserve"> </t>
  </si>
  <si>
    <t>08800</t>
  </si>
  <si>
    <t>ARCOROC FUME</t>
  </si>
  <si>
    <t>74836</t>
  </si>
  <si>
    <t>Борщевница ARCOROC 120мм</t>
  </si>
  <si>
    <t>08817</t>
  </si>
  <si>
    <t>Бульонница ARCOROC 720мл темная</t>
  </si>
  <si>
    <t>61845</t>
  </si>
  <si>
    <t>Салатник ARCOROC малый  120мм</t>
  </si>
  <si>
    <t>61846</t>
  </si>
  <si>
    <t>Салатник ARCOROC средний  170мм</t>
  </si>
  <si>
    <t>08825</t>
  </si>
  <si>
    <t>Селедочница ARCOROC 22см</t>
  </si>
  <si>
    <t>32529</t>
  </si>
  <si>
    <t>Столовый сервиз  DIRECTOIRE 45 пр. 6 перс.</t>
  </si>
  <si>
    <t>55106</t>
  </si>
  <si>
    <t>Тарелка десертная ARCOROC 19см</t>
  </si>
  <si>
    <t>00014</t>
  </si>
  <si>
    <t>Тарелка обеденная ARCOROC 23.5см</t>
  </si>
  <si>
    <t>08824</t>
  </si>
  <si>
    <t>Тарелка очень глуб  ARCOROC 20,5 см</t>
  </si>
  <si>
    <t>00139</t>
  </si>
  <si>
    <t>Чайный сервиз CALICE  0,22л. 21791</t>
  </si>
  <si>
    <t>С9777</t>
  </si>
  <si>
    <t>AUTHENTIC</t>
  </si>
  <si>
    <t>E4963</t>
  </si>
  <si>
    <t>Блюдо AUTHENTIC квадратное 29см белое</t>
  </si>
  <si>
    <t>E4957</t>
  </si>
  <si>
    <t>Блюдо AUTHENTIC квадратное 29см черное</t>
  </si>
  <si>
    <t>D8746</t>
  </si>
  <si>
    <t>Салатник AUTHENTIC большой 240мм белый G5375</t>
  </si>
  <si>
    <t>E6200</t>
  </si>
  <si>
    <t>Салатник AUTHENTIC большой 240мм черный</t>
  </si>
  <si>
    <t>D8748</t>
  </si>
  <si>
    <t>Салатник AUTHENTIC малый 120мм белый</t>
  </si>
  <si>
    <t>E5931</t>
  </si>
  <si>
    <t>Салатник AUTHENTIC малый 120мм черный</t>
  </si>
  <si>
    <t>D8764</t>
  </si>
  <si>
    <t>Салатник AUTHENTIC средний 160мм белый G5369</t>
  </si>
  <si>
    <t>E5993</t>
  </si>
  <si>
    <t>Салатник AUTHENTIC средний 160мм черный</t>
  </si>
  <si>
    <t>E5250</t>
  </si>
  <si>
    <t>Столовый сервиз  AUTHENTIC 18пр. 6перс. белый</t>
  </si>
  <si>
    <t>E5251</t>
  </si>
  <si>
    <t>Столовый сервиз  AUTHENTIC 18пр. 6перс. черный</t>
  </si>
  <si>
    <t>E6197</t>
  </si>
  <si>
    <t>Столовый сервиз  AUTHENTIC 19пр. 6 перс белый</t>
  </si>
  <si>
    <t>E6196</t>
  </si>
  <si>
    <t>Столовый сервиз  AUTHENTIC 19пр. 6перс.черный</t>
  </si>
  <si>
    <t>E6195</t>
  </si>
  <si>
    <t>Столовый сервиз  AUTHENTIC MIX 19пр. 6перс</t>
  </si>
  <si>
    <t>E6199</t>
  </si>
  <si>
    <t>Столовый сервиз  AUTHENTIC MIX 30пр. 6перс.</t>
  </si>
  <si>
    <t>E4961</t>
  </si>
  <si>
    <t>Тарелка глубокая  AUTHENTIC 20см белая G5364</t>
  </si>
  <si>
    <t>E4956</t>
  </si>
  <si>
    <t>Тарелка глубокая  AUTHENTIC 20см черная</t>
  </si>
  <si>
    <t>E4960</t>
  </si>
  <si>
    <t>Тарелка десертная AUTHENTIC 20,5 см белая G5365</t>
  </si>
  <si>
    <t>E4954</t>
  </si>
  <si>
    <t>Тарелка десертная AUTHENTIC 20,5см черная</t>
  </si>
  <si>
    <t>D8728</t>
  </si>
  <si>
    <t>Тарелка обеденная AUTHENTIC  25см белая</t>
  </si>
  <si>
    <t>E4953</t>
  </si>
  <si>
    <t>Тарелка обеденная AUTHENTIC  25см черная</t>
  </si>
  <si>
    <t>D8766</t>
  </si>
  <si>
    <t>Чайный сервиз AUTHENTIC 0,22 6перс. белый</t>
  </si>
  <si>
    <t>E4958</t>
  </si>
  <si>
    <t>Чайный сервиз AUTHENTIC 0,22 6перс. черный</t>
  </si>
  <si>
    <t>С9733</t>
  </si>
  <si>
    <t>CARINE</t>
  </si>
  <si>
    <t>D2376</t>
  </si>
  <si>
    <t>Салатник CARINE BLACK большой 270мм черный</t>
  </si>
  <si>
    <t>D2375</t>
  </si>
  <si>
    <t>Салатник CARINE BLACK малый 120мм черный</t>
  </si>
  <si>
    <t>D2370</t>
  </si>
  <si>
    <t>Салатник CARINE WHITE большой 270мм белый</t>
  </si>
  <si>
    <t>D2369</t>
  </si>
  <si>
    <t>Салатник CARINE WHITE малый 120мм белый</t>
  </si>
  <si>
    <t>D2380</t>
  </si>
  <si>
    <t>Столовый сервиз  CARINE MIX (3 вида тар.) 18пр. 6перс.</t>
  </si>
  <si>
    <t>D2379</t>
  </si>
  <si>
    <t>Столовый сервиз  CARINE MIX 18пр. 6перс.</t>
  </si>
  <si>
    <t>D2381</t>
  </si>
  <si>
    <t>Столовый сервиз  CARINE MIX 19пр. 6перс.</t>
  </si>
  <si>
    <t>D2382</t>
  </si>
  <si>
    <t>Столовый сервиз  CARINE MIX 30пр. 6перс.</t>
  </si>
  <si>
    <t>C9476</t>
  </si>
  <si>
    <t>Столовый сервиз  CARINE белый 19 пр. 6 перс E6344</t>
  </si>
  <si>
    <t>D2374</t>
  </si>
  <si>
    <t>Тарелка глубокая  CARINE BLACK 21см черная</t>
  </si>
  <si>
    <t>D2368</t>
  </si>
  <si>
    <t>Тарелка глубокая  CARINE WHITE 21см белая E0842</t>
  </si>
  <si>
    <t>D2372</t>
  </si>
  <si>
    <t>Тарелка десертная CARINE BLACK черная 19см</t>
  </si>
  <si>
    <t>D2366</t>
  </si>
  <si>
    <t>Тарелка десертная CARINE WHITE 19,5см белая</t>
  </si>
  <si>
    <t>D2373</t>
  </si>
  <si>
    <t>Тарелка обеденная CARINE BLACK 26см черная</t>
  </si>
  <si>
    <t>D2367</t>
  </si>
  <si>
    <t>Тарелка обеденная CARINE WHITE 26,5см белая E0838</t>
  </si>
  <si>
    <t>D2371</t>
  </si>
  <si>
    <t>Чайный сервиз CARINE MIX 0,22л.</t>
  </si>
  <si>
    <t>D4401</t>
  </si>
  <si>
    <t>Чайный сервиз CARINE белый 0,22л 6 перс.</t>
  </si>
  <si>
    <t>D4402</t>
  </si>
  <si>
    <t>Чайный сервиз CARINE черный 0,22л 6перс.</t>
  </si>
  <si>
    <t>74989</t>
  </si>
  <si>
    <t>С9836</t>
  </si>
  <si>
    <t>CARINA AIME</t>
  </si>
  <si>
    <t>G0091</t>
  </si>
  <si>
    <t>Блюдо CARINE PAQUERETTE овальное 35см</t>
  </si>
  <si>
    <t>G0092</t>
  </si>
  <si>
    <t>Салатник CARINE PAQUERETTE большой 27см</t>
  </si>
  <si>
    <t>G0094</t>
  </si>
  <si>
    <t>Салатник CARINE PAQUERETTE малый 12см</t>
  </si>
  <si>
    <t>E9307</t>
  </si>
  <si>
    <t>Столовый сервиз  CARINE PAQUERETTE 19пр. 6перс.</t>
  </si>
  <si>
    <t>E9308</t>
  </si>
  <si>
    <t>Столовый сервиз  CARINE PAQUERETTE 38пр. 6перс.</t>
  </si>
  <si>
    <t>G4286</t>
  </si>
  <si>
    <t>Столовый сервиз  CARINE PAQUERETTE 95пр. 6перс.</t>
  </si>
  <si>
    <t>G2811</t>
  </si>
  <si>
    <t>Столовый сервиз  CARINE PAQUERETTE MELON 19пр. 6перс.</t>
  </si>
  <si>
    <t>G3641</t>
  </si>
  <si>
    <t>Столовый сервиз  CARINE PAQUERETTE MELON 38пр. 6перс.</t>
  </si>
  <si>
    <t>G4285</t>
  </si>
  <si>
    <t>Столовый сервиз  CARINE PAQUERETTE MELON 95пр. 6перс.</t>
  </si>
  <si>
    <t>G0089</t>
  </si>
  <si>
    <t>Тарелка глубокая  CARINA PAQUERETTE 22см</t>
  </si>
  <si>
    <t>G0090</t>
  </si>
  <si>
    <t>Тарелка десертная CARINA PAQUERETTE 20см</t>
  </si>
  <si>
    <t>G0086</t>
  </si>
  <si>
    <t>Тарелка обеденная CARINA PAQUERETTE 28см</t>
  </si>
  <si>
    <t>G1988</t>
  </si>
  <si>
    <t>Чайный сервиз CARINA PAQUERETTE 0,22л 6перс.</t>
  </si>
  <si>
    <t>С9808</t>
  </si>
  <si>
    <t>DRINK SET</t>
  </si>
  <si>
    <t>E3758</t>
  </si>
  <si>
    <t>Набор  COUNTRY FLOWER 7 пр. 6ст х 27cl + гр х 1,3 с кр. G1959</t>
  </si>
  <si>
    <t>G4621</t>
  </si>
  <si>
    <t>Набор  CRAZY FLOWERS  7 пр. 6ст х 27cl + гр х 1,3 с кр.</t>
  </si>
  <si>
    <t>75221</t>
  </si>
  <si>
    <t>Набор  ELISE 7пр. 6ст х 27cl + гр х 1,6 с кр. D7459 D1301</t>
  </si>
  <si>
    <t>C6831</t>
  </si>
  <si>
    <t>Набор  FLORINE 7пр. 6ст х 27cl + гр х 1,3 с кр.</t>
  </si>
  <si>
    <t>D2327</t>
  </si>
  <si>
    <t>Набор  FLOWERLY 7 пр. 6ст х 27cl + гр х 1,6 с кр.</t>
  </si>
  <si>
    <t>D2765</t>
  </si>
  <si>
    <t>Набор  GRAPHIC FLOWERS RED  7пр. 6ст х 27cl + гр х 1,6 с кр.</t>
  </si>
  <si>
    <t>D8520</t>
  </si>
  <si>
    <t>Набор  HORTENSIA BLUE 7 пр. 6ст х 27cl + гр х 1,3 с кр.</t>
  </si>
  <si>
    <t>D8522</t>
  </si>
  <si>
    <t>Набор  HORTENSIA PINK 7 пр. 6ст х 27cl + гр х 1,3 с кр.</t>
  </si>
  <si>
    <t>E3528</t>
  </si>
  <si>
    <t>Набор  KIWI 7пр. 6ст х 30cl + гр х 1,6</t>
  </si>
  <si>
    <t>G1984</t>
  </si>
  <si>
    <t>Набор  MARGUERITE 7 пр. 6ст х 27cl + гр х 1,3 с кр.</t>
  </si>
  <si>
    <t>D2794</t>
  </si>
  <si>
    <t>Набор  MAYTIME 7 пр. 6ст х 27cl + гр х 1,3 с кр.</t>
  </si>
  <si>
    <t>G1982</t>
  </si>
  <si>
    <t>Набор  PAQUERETTE 7пр. 6ст х 30cl + гр х 1.6L .</t>
  </si>
  <si>
    <t>G1980</t>
  </si>
  <si>
    <t>Набор  PAQUERETTE MELON 7пр. 6ст х 30cl + гр х 1.6L .</t>
  </si>
  <si>
    <t>D2320</t>
  </si>
  <si>
    <t>Набор  PIMPRENELLE MELON 7пр. 6ст х 27cl + гр х 1,6 с кр.</t>
  </si>
  <si>
    <t>D2328</t>
  </si>
  <si>
    <t>Набор  PLENITUDE BLUE 7пр. 6ст х 27cl + гр х 1,3 с кр.</t>
  </si>
  <si>
    <t>D2330</t>
  </si>
  <si>
    <t>Набор  PLENITUDE ROSE 7пр. 6ст х 27cl + гр х 1,3 с кр.</t>
  </si>
  <si>
    <t>D2766</t>
  </si>
  <si>
    <t>Набор  POEME ANIS 7пр. 6ст х 27cl + гр х 1,6 с кр.</t>
  </si>
  <si>
    <t>D2337</t>
  </si>
  <si>
    <t>Набор  POEME ROSE 7пр. 6ст х 27cl + гр х 1,6 с кр.</t>
  </si>
  <si>
    <t>D3184</t>
  </si>
  <si>
    <t>D3183</t>
  </si>
  <si>
    <t>Новинки</t>
  </si>
  <si>
    <t>SIMAX NEW</t>
  </si>
  <si>
    <t>86510</t>
  </si>
  <si>
    <t>Кастрюля  SIMAX 1.0л  510/6053 стекл. пробк.подставка. New</t>
  </si>
  <si>
    <t>86256</t>
  </si>
  <si>
    <t>Кастрюля  SIMAX 1.0л  6256/6266  New</t>
  </si>
  <si>
    <t>86116</t>
  </si>
  <si>
    <t>Кастрюля  SIMAX 1.5л  6106/6116 New</t>
  </si>
  <si>
    <t>86666</t>
  </si>
  <si>
    <t>Кастрюля  SIMAX 1.5л  6666/6676 глуб New</t>
  </si>
  <si>
    <t>86686</t>
  </si>
  <si>
    <t>Кастрюля  SIMAX 1.75л  6686/6696 глуб New</t>
  </si>
  <si>
    <t>86026</t>
  </si>
  <si>
    <t>Кастрюля  SIMAX 2.0л  6026/6036 New</t>
  </si>
  <si>
    <t>87026</t>
  </si>
  <si>
    <t>Кастрюля  SIMAX 2.4л  7026/7036 овал. New</t>
  </si>
  <si>
    <t>86186</t>
  </si>
  <si>
    <t>Кастрюля  SIMAX 2.5л  6176/6186 New</t>
  </si>
  <si>
    <t>86706</t>
  </si>
  <si>
    <t>Кастрюля  SIMAX 2.8л  6706/6716  глуб New</t>
  </si>
  <si>
    <t>87156</t>
  </si>
  <si>
    <t>Кастрюля  SIMAX 2.8л  7156/7166 квадр New</t>
  </si>
  <si>
    <t>87356</t>
  </si>
  <si>
    <t>Кастрюля  SIMAX 3.2л  7356/7366  New</t>
  </si>
  <si>
    <t>86226</t>
  </si>
  <si>
    <t>Кастрюля  SIMAX 3.5л  6226/6236 кругл New</t>
  </si>
  <si>
    <t>87136</t>
  </si>
  <si>
    <t>Кастрюля  SIMAX 3.5л  7136/7146 овал. New</t>
  </si>
  <si>
    <t>87406</t>
  </si>
  <si>
    <t>Кастрюля  SIMAX 3.5л  7406/7416 глуб New</t>
  </si>
  <si>
    <t>87296</t>
  </si>
  <si>
    <t>Кастрюля  SIMAX 8.0л  7296/7306 овал. New</t>
  </si>
  <si>
    <t>86911</t>
  </si>
  <si>
    <t>PAQUERETTE</t>
  </si>
  <si>
    <t>D9236</t>
  </si>
  <si>
    <t>Салатник PAQUERETTE большой 250мм</t>
  </si>
  <si>
    <t>D9234</t>
  </si>
  <si>
    <t>Салатник PAQUERETTE средний 160мм</t>
  </si>
  <si>
    <t>D8021</t>
  </si>
  <si>
    <t>Стаканы  PAQUERETTE высокие 36cl 2шт.</t>
  </si>
  <si>
    <t>D8020</t>
  </si>
  <si>
    <t>Стаканы  PAQUERETTE низкие 34cl 2шт.</t>
  </si>
  <si>
    <t>E6171</t>
  </si>
  <si>
    <t>Столовый сервиз  PAQUERETTE 18 пр. 6перс. (3вида тарелок)</t>
  </si>
  <si>
    <t>D9231</t>
  </si>
  <si>
    <t>Тарелка глубокая  PAQUERETTE 20см</t>
  </si>
  <si>
    <t>D9232</t>
  </si>
  <si>
    <t>Тарелка десертная PAQUERETTE 18,5см</t>
  </si>
  <si>
    <t>D8723</t>
  </si>
  <si>
    <t>Тарелка обеденная PAQUERETTE 25,5см</t>
  </si>
  <si>
    <t>D9230</t>
  </si>
  <si>
    <t>Тарелка подстановочная PAQUERETTE 29,5см E9713</t>
  </si>
  <si>
    <t>D9238</t>
  </si>
  <si>
    <t>Чайный сервиз PAQUERETTE 0,22л</t>
  </si>
  <si>
    <t>С3713</t>
  </si>
  <si>
    <t>PLENITUDE BLEU</t>
  </si>
  <si>
    <t>49769</t>
  </si>
  <si>
    <t>Банка  PLENITUDE 0.5л</t>
  </si>
  <si>
    <t>49767</t>
  </si>
  <si>
    <t>Банка  PLENITUDE 1.0л</t>
  </si>
  <si>
    <t>49798</t>
  </si>
  <si>
    <t>Блюдо PLENITUDE овальное 350мм</t>
  </si>
  <si>
    <t>49773</t>
  </si>
  <si>
    <t>Кружка  PLENITUDE 320мл E9665</t>
  </si>
  <si>
    <t>49801</t>
  </si>
  <si>
    <t>Салатник PLENITUDE большой  270мм</t>
  </si>
  <si>
    <t>49816</t>
  </si>
  <si>
    <t>Салатник PLENITUDE средний  165мм</t>
  </si>
  <si>
    <t>49173</t>
  </si>
  <si>
    <t>Столовый сервиз  PLENITUDE 38пр. 6 перс.</t>
  </si>
  <si>
    <t>49860</t>
  </si>
  <si>
    <t>Тарелка глубокая  PLENITUDE 19.5см E9669</t>
  </si>
  <si>
    <t>49858</t>
  </si>
  <si>
    <t>Тарелка десертная PLENITUDE 19,5 см E9694</t>
  </si>
  <si>
    <t>49913</t>
  </si>
  <si>
    <t>Тарелка обеденная PLENITUDE 27см E9700</t>
  </si>
  <si>
    <t>49794</t>
  </si>
  <si>
    <t>Чайный сервиз PLENITUDE NEW 0,22л</t>
  </si>
  <si>
    <t>83617</t>
  </si>
  <si>
    <t>PLENITUDE ROSE</t>
  </si>
  <si>
    <t>C4321</t>
  </si>
  <si>
    <t>Блюдо PLENITUDE ROSE овальное 350мм</t>
  </si>
  <si>
    <t>C4331</t>
  </si>
  <si>
    <t>Кружка  PLENITUDE ROSE 320мл</t>
  </si>
  <si>
    <t>C4324</t>
  </si>
  <si>
    <t>Салатник PLENITUDE ROSE большой 270мм</t>
  </si>
  <si>
    <t>C4320</t>
  </si>
  <si>
    <t>Салатник PLENITUDE ROSE средний 165мм</t>
  </si>
  <si>
    <t>C4251</t>
  </si>
  <si>
    <t>Столовый сервиз  PLENITUDE ROSE 19 пр 6 перс блюдо</t>
  </si>
  <si>
    <t>C8495</t>
  </si>
  <si>
    <t>Столовый сервиз  PLENITUDE ROSE 19 пр 6 перс салатник</t>
  </si>
  <si>
    <t>C4317</t>
  </si>
  <si>
    <t>87046</t>
  </si>
  <si>
    <t>Лоток SIMAX 2.4л  7046 прямоуг. New</t>
  </si>
  <si>
    <t>87126</t>
  </si>
  <si>
    <t>Лоток SIMAX 3.0л  7126 овал. New</t>
  </si>
  <si>
    <t>87266</t>
  </si>
  <si>
    <t>Лоток SIMAX 3.0л  7266 прямоуг. New</t>
  </si>
  <si>
    <t>87297</t>
  </si>
  <si>
    <t>Лоток SIMAX 3.5л  7296 прямоуг. New</t>
  </si>
  <si>
    <t>87276</t>
  </si>
  <si>
    <t>Лоток SIMAX 4.0л  7276 овал. New</t>
  </si>
  <si>
    <t>80301</t>
  </si>
  <si>
    <t>Набор  SIMAX ( 1.0 ; 1.5 ; 2.0л) New</t>
  </si>
  <si>
    <t>80305</t>
  </si>
  <si>
    <t>Набор  SIMAX ( 1.0 ; 1.5л) New</t>
  </si>
  <si>
    <t>80309</t>
  </si>
  <si>
    <t>Набор  SIMAX ( 1.5 ; 2.4л)  New</t>
  </si>
  <si>
    <t>80315</t>
  </si>
  <si>
    <t>Набор  SIMAX (1.0 ; 1.5 ; 2.0 ; 2.4 ; 2,4л) New</t>
  </si>
  <si>
    <t>80307</t>
  </si>
  <si>
    <t>Набор  SIMAX (1.5 ;  2.4л) New</t>
  </si>
  <si>
    <t>86141</t>
  </si>
  <si>
    <t>Форма для курицы SIMAX 6141 New</t>
  </si>
  <si>
    <t>86826</t>
  </si>
  <si>
    <t>Форма для пиццы SIMAX 6826 New</t>
  </si>
  <si>
    <t>00019</t>
  </si>
  <si>
    <t>VERECO</t>
  </si>
  <si>
    <t>00082</t>
  </si>
  <si>
    <t>Beau Rivage</t>
  </si>
  <si>
    <t>234127</t>
  </si>
  <si>
    <t>Блюдо VERECO (BR) глубокое 280мм</t>
  </si>
  <si>
    <t>232399</t>
  </si>
  <si>
    <t>Блюдо VERECO (BR) овал. большое 360мм</t>
  </si>
  <si>
    <t>234129</t>
  </si>
  <si>
    <t>Салатник VERECO (BR) большой 22.5см</t>
  </si>
  <si>
    <t>234128</t>
  </si>
  <si>
    <t>Салатник VERECO (BR) малый 12см</t>
  </si>
  <si>
    <t>234133</t>
  </si>
  <si>
    <t>Салатник VERECO (BR) средний 18см</t>
  </si>
  <si>
    <t>515230</t>
  </si>
  <si>
    <t>Столовый сервиз  VERECO (BR)  44+блюдо</t>
  </si>
  <si>
    <t>518010</t>
  </si>
  <si>
    <t>Столовый сервиз  VERECO (BR)  44пр.(6 бокалов)</t>
  </si>
  <si>
    <t>234125</t>
  </si>
  <si>
    <t>Тарелка глубокая  VERECO (BR) 21.5 см</t>
  </si>
  <si>
    <t>234126</t>
  </si>
  <si>
    <t>Тарелка десертная VERECO (BR) 19.5 см</t>
  </si>
  <si>
    <t>234124</t>
  </si>
  <si>
    <t>Тарелка обеденная VERECO (BR) 23 см</t>
  </si>
  <si>
    <t>234760</t>
  </si>
  <si>
    <t>Чайный сервиз VERECO (BR) 12 пр. 180 мл</t>
  </si>
  <si>
    <t>Чайный сервиз POEME ROSE 0.22л</t>
  </si>
  <si>
    <t>С5416</t>
  </si>
  <si>
    <t>POP FLOWERS GREEN</t>
  </si>
  <si>
    <t>C5922</t>
  </si>
  <si>
    <t>Банка  POP FLOWERS GREEN 1.0л</t>
  </si>
  <si>
    <t>C7377</t>
  </si>
  <si>
    <t>Блюдо POP FLOWERS GREEN овальное 350мм</t>
  </si>
  <si>
    <t>C6154</t>
  </si>
  <si>
    <t>Кружка  POP FLOWERS GREEN 320мл E9163</t>
  </si>
  <si>
    <t>C6658</t>
  </si>
  <si>
    <t>Мисочка POP FLOWERS GREEN 500мл</t>
  </si>
  <si>
    <t>C5921</t>
  </si>
  <si>
    <t>Салатник POP FLOWERS GREEN большой 270мм</t>
  </si>
  <si>
    <t>C5923</t>
  </si>
  <si>
    <t>Салатник POP FLOWERS GREEN малый 120мм</t>
  </si>
  <si>
    <t>C5928</t>
  </si>
  <si>
    <t>Салатник POP FLOWERS GREEN средний 160мм</t>
  </si>
  <si>
    <t>C6152</t>
  </si>
  <si>
    <t>Салатник POP FLOWERS GREEN средний 190мм</t>
  </si>
  <si>
    <t>C6155</t>
  </si>
  <si>
    <t>Селедочница POP FLOWERS GREEN 22х14см</t>
  </si>
  <si>
    <t>C5926</t>
  </si>
  <si>
    <t>Стаканы  POP FLOWERS GREEN высокие 30cl 3шт.</t>
  </si>
  <si>
    <t>C5924</t>
  </si>
  <si>
    <t>Стаканы  POP FLOWERS GREEN низкие 30cl 3шт.</t>
  </si>
  <si>
    <t>C6609</t>
  </si>
  <si>
    <t>Столовый сервиз  POP FLOWERS GREEN 19пр. 6перс.</t>
  </si>
  <si>
    <t>C5930</t>
  </si>
  <si>
    <t>Тарелка глубокая  POP FLOWERS GREEN 21.5 см</t>
  </si>
  <si>
    <t>C5925</t>
  </si>
  <si>
    <t>Тарелка десертная POP FLOWERS GREEN  19см E9161</t>
  </si>
  <si>
    <t>C5918</t>
  </si>
  <si>
    <t>Тарелка обеденная POP FLOWERS GREEN 25см E8836</t>
  </si>
  <si>
    <t>C5929</t>
  </si>
  <si>
    <t>Тарелка очень глуб  POP FLOWERS GREEN 19.5 см E9647</t>
  </si>
  <si>
    <t>C5927</t>
  </si>
  <si>
    <t>Чайный сервиз POP FLOWERS GREEN 0,22л.</t>
  </si>
  <si>
    <t>С5241</t>
  </si>
  <si>
    <t>POP FLOWERS ORANGE</t>
  </si>
  <si>
    <t>C5940</t>
  </si>
  <si>
    <t>Банка  POP FLOWERS ORANGE 1.0л</t>
  </si>
  <si>
    <t>C7092</t>
  </si>
  <si>
    <t>Блюдо POP FLOWERS ORANGE овальное350мм</t>
  </si>
  <si>
    <t>C6206</t>
  </si>
  <si>
    <t>Кружка  POP FLOWERS ORANGE 320мл</t>
  </si>
  <si>
    <t>C6657</t>
  </si>
  <si>
    <t>Мисочка POP FLOWERS ORANGE 500мл</t>
  </si>
  <si>
    <t>C5937</t>
  </si>
  <si>
    <t>Салатник POP FLOWERS ORANGE большой 270мм</t>
  </si>
  <si>
    <t>C5941</t>
  </si>
  <si>
    <t>Салатник POP FLOWERS ORANGE малый 120мм</t>
  </si>
  <si>
    <t>C5947</t>
  </si>
  <si>
    <t>Салатник POP FLOWERS ORANGE средний 160мм</t>
  </si>
  <si>
    <t>C6205</t>
  </si>
  <si>
    <t>Салатник POP FLOWERS ORANGE средний 190мм</t>
  </si>
  <si>
    <t>C6209</t>
  </si>
  <si>
    <t>Селедочница POP FLOWERS ORANGE 22х14см</t>
  </si>
  <si>
    <t>C5936</t>
  </si>
  <si>
    <t>Стаканы  POP FLOWERS ORANGE высокие 30cl 3шт.</t>
  </si>
  <si>
    <t>C5938</t>
  </si>
  <si>
    <t>Стаканы  POP FLOWERS ORANGE низкие 30cl 3шт.</t>
  </si>
  <si>
    <t>C6611</t>
  </si>
  <si>
    <t>Столовый сервиз  POP FLOWERS ORANGE 19пр. 6перс.</t>
  </si>
  <si>
    <t>C5945</t>
  </si>
  <si>
    <t>Тарелка глубокая  POP FLOWERS ORANGE 21.5 см</t>
  </si>
  <si>
    <t>C5942</t>
  </si>
  <si>
    <t>Тарелка десертная POP FLOWERS ORANGE 19см. E9691</t>
  </si>
  <si>
    <t>C5933</t>
  </si>
  <si>
    <t>Тарелка обеденная POP FLOWERS ORANGE 25см E9650</t>
  </si>
  <si>
    <t>C5944</t>
  </si>
  <si>
    <t>Тарелка очень глуб  POP FLOWERS ORANGE 21.5 см</t>
  </si>
  <si>
    <t>C5943</t>
  </si>
  <si>
    <t>Чайный сервиз POP FLOWERS ORANGE 0,22л</t>
  </si>
  <si>
    <t>23541</t>
  </si>
  <si>
    <t>PUEBLO</t>
  </si>
  <si>
    <t>E9822</t>
  </si>
  <si>
    <t>Бульонница PUEBLO CORAL 500мл</t>
  </si>
  <si>
    <t>72307</t>
  </si>
  <si>
    <t>Кружка  PUEBLO CORAIL  320мл E9750</t>
  </si>
  <si>
    <t>69927</t>
  </si>
  <si>
    <t>Мисочка PUEBLO CORAL 500мл</t>
  </si>
  <si>
    <t>E9823</t>
  </si>
  <si>
    <t>Салатник PUEBLO CORAL 16,5см</t>
  </si>
  <si>
    <t>69928</t>
  </si>
  <si>
    <t>Салатник PUEBLO CORAL большой 270мм</t>
  </si>
  <si>
    <t>72311</t>
  </si>
  <si>
    <t>Столовый сервиз  PUEBLO CORAIL 19пр. 6перс.</t>
  </si>
  <si>
    <t>69884</t>
  </si>
  <si>
    <t>Тарелка десертная PUEBLO CORAL E9825</t>
  </si>
  <si>
    <t>69883</t>
  </si>
  <si>
    <t>Тарелка обеденная PUEBLO CORAL E9812</t>
  </si>
  <si>
    <t>E9698</t>
  </si>
  <si>
    <t>Тарелка очень глуб  PUEBLE CORAL</t>
  </si>
  <si>
    <t>69912</t>
  </si>
  <si>
    <t>Чайный сервиз PUEBLO CORAIL 0,22л. E9813</t>
  </si>
  <si>
    <t>01245</t>
  </si>
  <si>
    <t>WALTHER GLAS</t>
  </si>
  <si>
    <t>80042</t>
  </si>
  <si>
    <t>CARMEN Satin-Rose</t>
  </si>
  <si>
    <t>1212481</t>
  </si>
  <si>
    <t>Блюдо "Кармен" 320 мм круглое глубокое  роз</t>
  </si>
  <si>
    <t>1214501</t>
  </si>
  <si>
    <t>Блюдо "Кармен" 320 мм н/ножке глубокое  роз</t>
  </si>
  <si>
    <t>1212482</t>
  </si>
  <si>
    <t>Блюдо "Кармен" 340 мм для торта круглое роз</t>
  </si>
  <si>
    <t>1212483</t>
  </si>
  <si>
    <t>Блюдо "Кармен" 340 мм для торта н/ножке кругл роз</t>
  </si>
  <si>
    <t>1212484</t>
  </si>
  <si>
    <t>Блюдо "Кармен" 340 мм прямоуг.роз</t>
  </si>
  <si>
    <t>1212480</t>
  </si>
  <si>
    <t>Ваза "Кармен" 160 мм  н/ножке розовая</t>
  </si>
  <si>
    <t>1212496</t>
  </si>
  <si>
    <t>Ваза "Кармен" 160 мм для цветов розовая</t>
  </si>
  <si>
    <t>1212495</t>
  </si>
  <si>
    <t>Ваза "Кармен" 200 мм для цветов розовая</t>
  </si>
  <si>
    <t>1212494</t>
  </si>
  <si>
    <t>Ваза "Кармен" 240 мм для цветов розовая</t>
  </si>
  <si>
    <t>1212485</t>
  </si>
  <si>
    <t>Корзинка "Кармен" 190 мм роз</t>
  </si>
  <si>
    <t>1212497</t>
  </si>
  <si>
    <t>Менажница "Кармен" 320 мм розовая</t>
  </si>
  <si>
    <t>1212477</t>
  </si>
  <si>
    <t>Набор салатников "Кармен" 3 шт. 140 мм  розовый</t>
  </si>
  <si>
    <t>1212479</t>
  </si>
  <si>
    <t>Набор тарелок "Кармен" 3 шт. 160 мм розовый</t>
  </si>
  <si>
    <t>1212490</t>
  </si>
  <si>
    <t>Пепельница "Кармен" 160 мм</t>
  </si>
  <si>
    <t>1212493</t>
  </si>
  <si>
    <t>Рамка для фото "Кармен" 160 мм круглая розовая</t>
  </si>
  <si>
    <t>1212478</t>
  </si>
  <si>
    <t>Салатник "Кармен" 140 мм н/ножке розовый</t>
  </si>
  <si>
    <t>1201666</t>
  </si>
  <si>
    <t>Салатник "Кармен" 225 мм н/ножке розовый</t>
  </si>
  <si>
    <t>1212476</t>
  </si>
  <si>
    <t>Салатник "Кармен" 225 мм розовый</t>
  </si>
  <si>
    <t>1217388</t>
  </si>
  <si>
    <t>Салатник "Кармен" 270 мм овальный роз.</t>
  </si>
  <si>
    <t>1206051</t>
  </si>
  <si>
    <t>Салатник "Кармен" 270 мм овальный роз. на ножке</t>
  </si>
  <si>
    <t>1212489</t>
  </si>
  <si>
    <t>Сахарница "Кармен" 140мм розовая</t>
  </si>
  <si>
    <t>1212488</t>
  </si>
  <si>
    <t>Этажерка 2-х яр "Кармен" 340 мм розовая</t>
  </si>
  <si>
    <t>С9824</t>
  </si>
  <si>
    <t>KAYLA CHERRY RED</t>
  </si>
  <si>
    <t>1217641</t>
  </si>
  <si>
    <t>Блюдо "Кайла" 205 мм н/ножке красн.</t>
  </si>
  <si>
    <t>1217638</t>
  </si>
  <si>
    <t>Блюдо "Кайла" 350 мм красн.</t>
  </si>
  <si>
    <t>1217639</t>
  </si>
  <si>
    <t>Блюдо "Кайла" 350 мм н/ножке красн.</t>
  </si>
  <si>
    <t>1217645</t>
  </si>
  <si>
    <t>Менажница "Кайла" 350мм красн.</t>
  </si>
  <si>
    <t>1217642</t>
  </si>
  <si>
    <t>Набор блюд  "Кайла" 2шт 205 мм красн.</t>
  </si>
  <si>
    <t>1217640</t>
  </si>
  <si>
    <t>Набор блюд "Кайла" 4шт 205мм красн.</t>
  </si>
  <si>
    <t>1217644</t>
  </si>
  <si>
    <t>Набор салатников "Кайла" 4 шт. 140мм красн.</t>
  </si>
  <si>
    <t>1217643</t>
  </si>
  <si>
    <t>Салатник "Кайла" 240мм красн.</t>
  </si>
  <si>
    <t>1217646</t>
  </si>
  <si>
    <t>Этажерка "Кайла"  235 мм красн.</t>
  </si>
  <si>
    <t>С9823</t>
  </si>
  <si>
    <t>KAYLA ORANGE</t>
  </si>
  <si>
    <t>1216939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</si>
</sst>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&quot; Euro&quot;"/>
    <numFmt numFmtId="167" formatCode="0.00000"/>
    <numFmt numFmtId="168" formatCode="0.0"/>
    <numFmt numFmtId="169" formatCode="0.0000"/>
    <numFmt numFmtId="170" formatCode="0.00&quot; USD&quot;"/>
    <numFmt numFmtId="171" formatCode="#,##0.00&quot;р.&quot;"/>
  </numFmts>
  <fonts count="10"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66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0" fontId="0" fillId="0" borderId="5" xfId="0" applyFont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1" fontId="0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171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66" fontId="0" fillId="0" borderId="4" xfId="0" applyFont="1" applyBorder="1" applyAlignment="1">
      <alignment horizontal="center" vertical="center"/>
    </xf>
    <xf numFmtId="1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3" xfId="0" applyBorder="1" applyAlignment="1">
      <alignment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97"/>
  <sheetViews>
    <sheetView tabSelected="1" workbookViewId="0" topLeftCell="A89">
      <selection activeCell="B704" sqref="B704"/>
    </sheetView>
  </sheetViews>
  <sheetFormatPr defaultColWidth="9.33203125" defaultRowHeight="11.25"/>
  <cols>
    <col min="1" max="1" width="13.83203125" style="8" customWidth="1"/>
    <col min="2" max="2" width="79" style="0" customWidth="1"/>
    <col min="3" max="3" width="7" style="8" customWidth="1"/>
    <col min="4" max="4" width="0.1640625" style="8" customWidth="1"/>
    <col min="5" max="5" width="13.83203125" style="8" hidden="1" customWidth="1"/>
    <col min="6" max="6" width="14.16015625" style="21" hidden="1" customWidth="1"/>
    <col min="7" max="7" width="11.83203125" style="0" customWidth="1"/>
    <col min="8" max="16384" width="10.33203125" style="0" customWidth="1"/>
  </cols>
  <sheetData>
    <row r="1" ht="2.25" customHeight="1"/>
    <row r="2" spans="2:3" ht="24.75" customHeight="1">
      <c r="B2" s="22" t="s">
        <v>898</v>
      </c>
      <c r="C2" s="22"/>
    </row>
    <row r="3" ht="16.5" customHeight="1">
      <c r="B3" s="1" t="s">
        <v>899</v>
      </c>
    </row>
    <row r="4" ht="34.5" customHeight="1" thickBot="1">
      <c r="G4" s="24"/>
    </row>
    <row r="5" spans="1:7" ht="19.5" customHeight="1" thickBot="1">
      <c r="A5" s="2" t="s">
        <v>900</v>
      </c>
      <c r="B5" s="2" t="s">
        <v>901</v>
      </c>
      <c r="C5" s="2" t="s">
        <v>902</v>
      </c>
      <c r="D5" s="3" t="s">
        <v>241</v>
      </c>
      <c r="E5" s="20" t="s">
        <v>242</v>
      </c>
      <c r="F5" s="23" t="s">
        <v>240</v>
      </c>
      <c r="G5" s="35" t="s">
        <v>118</v>
      </c>
    </row>
    <row r="6" spans="1:7" ht="15">
      <c r="A6" s="19" t="s">
        <v>903</v>
      </c>
      <c r="B6" s="5" t="s">
        <v>904</v>
      </c>
      <c r="C6" s="15"/>
      <c r="D6" s="9"/>
      <c r="E6" s="9"/>
      <c r="G6" s="34"/>
    </row>
    <row r="7" spans="1:7" ht="14.25">
      <c r="A7" s="19" t="s">
        <v>906</v>
      </c>
      <c r="B7" s="6" t="s">
        <v>907</v>
      </c>
      <c r="C7" s="16"/>
      <c r="D7" s="10">
        <v>0</v>
      </c>
      <c r="E7" s="10"/>
      <c r="G7" s="32"/>
    </row>
    <row r="8" spans="1:7" ht="13.5" customHeight="1">
      <c r="A8" s="19" t="s">
        <v>908</v>
      </c>
      <c r="B8" s="4" t="s">
        <v>909</v>
      </c>
      <c r="C8" s="17">
        <v>36</v>
      </c>
      <c r="D8" s="11">
        <v>0.9593999999999999</v>
      </c>
      <c r="E8" s="12" t="s">
        <v>905</v>
      </c>
      <c r="F8" s="21">
        <f aca="true" t="shared" si="0" ref="F8:F17">D8*41.5</f>
        <v>39.815099999999994</v>
      </c>
      <c r="G8" s="32">
        <v>70</v>
      </c>
    </row>
    <row r="9" spans="1:7" ht="13.5" customHeight="1">
      <c r="A9" s="19" t="s">
        <v>910</v>
      </c>
      <c r="B9" s="4" t="s">
        <v>911</v>
      </c>
      <c r="C9" s="17">
        <v>36</v>
      </c>
      <c r="D9" s="11">
        <v>1.7384</v>
      </c>
      <c r="E9" s="12" t="s">
        <v>905</v>
      </c>
      <c r="F9" s="21">
        <f t="shared" si="0"/>
        <v>72.14359999999999</v>
      </c>
      <c r="G9" s="32">
        <v>120</v>
      </c>
    </row>
    <row r="10" spans="1:7" ht="13.5" customHeight="1">
      <c r="A10" s="19" t="s">
        <v>912</v>
      </c>
      <c r="B10" s="4" t="s">
        <v>913</v>
      </c>
      <c r="C10" s="17">
        <v>36</v>
      </c>
      <c r="D10" s="11">
        <v>0.7215999999999999</v>
      </c>
      <c r="E10" s="12" t="s">
        <v>905</v>
      </c>
      <c r="F10" s="21">
        <f t="shared" si="0"/>
        <v>29.946399999999997</v>
      </c>
      <c r="G10" s="32">
        <v>45</v>
      </c>
    </row>
    <row r="11" spans="1:7" ht="13.5" customHeight="1">
      <c r="A11" s="19" t="s">
        <v>914</v>
      </c>
      <c r="B11" s="4" t="s">
        <v>915</v>
      </c>
      <c r="C11" s="17">
        <v>36</v>
      </c>
      <c r="D11" s="11">
        <v>1.394</v>
      </c>
      <c r="E11" s="12" t="s">
        <v>905</v>
      </c>
      <c r="F11" s="21">
        <f t="shared" si="0"/>
        <v>57.851</v>
      </c>
      <c r="G11" s="32">
        <v>100</v>
      </c>
    </row>
    <row r="12" spans="1:7" ht="13.5" customHeight="1">
      <c r="A12" s="19" t="s">
        <v>916</v>
      </c>
      <c r="B12" s="4" t="s">
        <v>917</v>
      </c>
      <c r="C12" s="17">
        <v>36</v>
      </c>
      <c r="D12" s="11">
        <v>1.2218</v>
      </c>
      <c r="E12" s="12" t="s">
        <v>905</v>
      </c>
      <c r="F12" s="21">
        <f t="shared" si="0"/>
        <v>50.7047</v>
      </c>
      <c r="G12" s="32">
        <v>80</v>
      </c>
    </row>
    <row r="13" spans="1:7" ht="13.5" customHeight="1">
      <c r="A13" s="19" t="s">
        <v>918</v>
      </c>
      <c r="B13" s="4" t="s">
        <v>919</v>
      </c>
      <c r="C13" s="17">
        <v>1</v>
      </c>
      <c r="D13" s="11">
        <v>32.2178</v>
      </c>
      <c r="E13" s="12" t="s">
        <v>905</v>
      </c>
      <c r="F13" s="21">
        <f t="shared" si="0"/>
        <v>1337.0386999999998</v>
      </c>
      <c r="G13" s="32">
        <v>2100</v>
      </c>
    </row>
    <row r="14" spans="1:7" ht="13.5" customHeight="1">
      <c r="A14" s="19" t="s">
        <v>920</v>
      </c>
      <c r="B14" s="4" t="s">
        <v>921</v>
      </c>
      <c r="C14" s="17">
        <v>36</v>
      </c>
      <c r="D14" s="11">
        <v>0.9429999999999998</v>
      </c>
      <c r="E14" s="12" t="s">
        <v>905</v>
      </c>
      <c r="F14" s="21">
        <f t="shared" si="0"/>
        <v>39.134499999999996</v>
      </c>
      <c r="G14" s="32">
        <v>50</v>
      </c>
    </row>
    <row r="15" spans="1:7" ht="13.5" customHeight="1">
      <c r="A15" s="19" t="s">
        <v>922</v>
      </c>
      <c r="B15" s="4" t="s">
        <v>923</v>
      </c>
      <c r="C15" s="17">
        <v>36</v>
      </c>
      <c r="D15" s="11">
        <v>1.1643999999999999</v>
      </c>
      <c r="E15" s="12" t="s">
        <v>905</v>
      </c>
      <c r="F15" s="21">
        <f t="shared" si="0"/>
        <v>48.322599999999994</v>
      </c>
      <c r="G15" s="32">
        <v>60</v>
      </c>
    </row>
    <row r="16" spans="1:7" ht="13.5" customHeight="1">
      <c r="A16" s="19" t="s">
        <v>924</v>
      </c>
      <c r="B16" s="4" t="s">
        <v>925</v>
      </c>
      <c r="C16" s="17">
        <v>24</v>
      </c>
      <c r="D16" s="11">
        <v>1.0742</v>
      </c>
      <c r="E16" s="12" t="s">
        <v>905</v>
      </c>
      <c r="F16" s="21">
        <f t="shared" si="0"/>
        <v>44.5793</v>
      </c>
      <c r="G16" s="32">
        <v>75</v>
      </c>
    </row>
    <row r="17" spans="1:7" ht="13.5" customHeight="1">
      <c r="A17" s="19" t="s">
        <v>926</v>
      </c>
      <c r="B17" s="4" t="s">
        <v>927</v>
      </c>
      <c r="C17" s="17">
        <v>6</v>
      </c>
      <c r="D17" s="11">
        <v>8.61</v>
      </c>
      <c r="E17" s="12" t="s">
        <v>905</v>
      </c>
      <c r="F17" s="21">
        <f t="shared" si="0"/>
        <v>357.315</v>
      </c>
      <c r="G17" s="32">
        <v>560</v>
      </c>
    </row>
    <row r="18" spans="1:7" ht="14.25">
      <c r="A18" s="19" t="s">
        <v>928</v>
      </c>
      <c r="B18" s="6" t="s">
        <v>929</v>
      </c>
      <c r="C18" s="16"/>
      <c r="D18" s="10">
        <v>0</v>
      </c>
      <c r="E18" s="10"/>
      <c r="F18" s="21">
        <f aca="true" t="shared" si="1" ref="F18:F40">D18*41.5</f>
        <v>0</v>
      </c>
      <c r="G18" s="32"/>
    </row>
    <row r="19" spans="1:7" ht="13.5" customHeight="1">
      <c r="A19" s="19" t="s">
        <v>930</v>
      </c>
      <c r="B19" s="4" t="s">
        <v>931</v>
      </c>
      <c r="C19" s="17">
        <v>12</v>
      </c>
      <c r="D19" s="11">
        <v>2.952</v>
      </c>
      <c r="E19" s="12" t="s">
        <v>905</v>
      </c>
      <c r="F19" s="21">
        <f t="shared" si="1"/>
        <v>122.508</v>
      </c>
      <c r="G19" s="32">
        <v>220</v>
      </c>
    </row>
    <row r="20" spans="1:7" ht="13.5" customHeight="1">
      <c r="A20" s="19" t="s">
        <v>932</v>
      </c>
      <c r="B20" s="4" t="s">
        <v>933</v>
      </c>
      <c r="C20" s="17">
        <v>12</v>
      </c>
      <c r="D20" s="11">
        <v>2.952</v>
      </c>
      <c r="E20" s="12" t="s">
        <v>905</v>
      </c>
      <c r="F20" s="21">
        <f t="shared" si="1"/>
        <v>122.508</v>
      </c>
      <c r="G20" s="32">
        <v>220</v>
      </c>
    </row>
    <row r="21" spans="1:7" ht="13.5" customHeight="1">
      <c r="A21" s="19" t="s">
        <v>934</v>
      </c>
      <c r="B21" s="4" t="s">
        <v>935</v>
      </c>
      <c r="C21" s="17">
        <v>6</v>
      </c>
      <c r="D21" s="11">
        <v>3.5341999999999993</v>
      </c>
      <c r="E21" s="12" t="s">
        <v>905</v>
      </c>
      <c r="F21" s="21">
        <f t="shared" si="1"/>
        <v>146.66929999999996</v>
      </c>
      <c r="G21" s="32">
        <v>250</v>
      </c>
    </row>
    <row r="22" spans="1:7" ht="13.5" customHeight="1">
      <c r="A22" s="19" t="s">
        <v>936</v>
      </c>
      <c r="B22" s="4" t="s">
        <v>937</v>
      </c>
      <c r="C22" s="17">
        <v>6</v>
      </c>
      <c r="D22" s="11">
        <v>3.5341999999999993</v>
      </c>
      <c r="E22" s="12" t="s">
        <v>905</v>
      </c>
      <c r="F22" s="21">
        <f t="shared" si="1"/>
        <v>146.66929999999996</v>
      </c>
      <c r="G22" s="32">
        <v>250</v>
      </c>
    </row>
    <row r="23" spans="1:7" ht="13.5" customHeight="1">
      <c r="A23" s="19" t="s">
        <v>938</v>
      </c>
      <c r="B23" s="4" t="s">
        <v>939</v>
      </c>
      <c r="C23" s="17">
        <v>12</v>
      </c>
      <c r="D23" s="11">
        <v>1.23</v>
      </c>
      <c r="E23" s="12" t="s">
        <v>905</v>
      </c>
      <c r="F23" s="21">
        <f t="shared" si="1"/>
        <v>51.045</v>
      </c>
      <c r="G23" s="32">
        <v>90</v>
      </c>
    </row>
    <row r="24" spans="1:7" ht="13.5" customHeight="1">
      <c r="A24" s="19" t="s">
        <v>940</v>
      </c>
      <c r="B24" s="4" t="s">
        <v>941</v>
      </c>
      <c r="C24" s="17">
        <v>12</v>
      </c>
      <c r="D24" s="11">
        <v>1.23</v>
      </c>
      <c r="E24" s="12" t="s">
        <v>905</v>
      </c>
      <c r="F24" s="21">
        <f t="shared" si="1"/>
        <v>51.045</v>
      </c>
      <c r="G24" s="32">
        <v>90</v>
      </c>
    </row>
    <row r="25" spans="1:7" ht="13.5" customHeight="1">
      <c r="A25" s="19" t="s">
        <v>942</v>
      </c>
      <c r="B25" s="4" t="s">
        <v>943</v>
      </c>
      <c r="C25" s="17">
        <v>12</v>
      </c>
      <c r="D25" s="11">
        <v>1.4267999999999998</v>
      </c>
      <c r="E25" s="12" t="s">
        <v>905</v>
      </c>
      <c r="F25" s="21">
        <f t="shared" si="1"/>
        <v>59.212199999999996</v>
      </c>
      <c r="G25" s="32">
        <v>100</v>
      </c>
    </row>
    <row r="26" spans="1:7" ht="13.5" customHeight="1">
      <c r="A26" s="19" t="s">
        <v>944</v>
      </c>
      <c r="B26" s="4" t="s">
        <v>945</v>
      </c>
      <c r="C26" s="17">
        <v>12</v>
      </c>
      <c r="D26" s="11">
        <v>1.4267999999999998</v>
      </c>
      <c r="E26" s="12" t="s">
        <v>905</v>
      </c>
      <c r="F26" s="21">
        <f t="shared" si="1"/>
        <v>59.212199999999996</v>
      </c>
      <c r="G26" s="32">
        <v>100</v>
      </c>
    </row>
    <row r="27" spans="1:7" ht="13.5" customHeight="1">
      <c r="A27" s="19" t="s">
        <v>946</v>
      </c>
      <c r="B27" s="4" t="s">
        <v>947</v>
      </c>
      <c r="C27" s="17">
        <v>1</v>
      </c>
      <c r="D27" s="11">
        <v>25.1494</v>
      </c>
      <c r="E27" s="12" t="s">
        <v>905</v>
      </c>
      <c r="F27" s="21">
        <f t="shared" si="1"/>
        <v>1043.7001</v>
      </c>
      <c r="G27" s="32">
        <v>2000</v>
      </c>
    </row>
    <row r="28" spans="1:7" ht="13.5" customHeight="1">
      <c r="A28" s="19" t="s">
        <v>948</v>
      </c>
      <c r="B28" s="4" t="s">
        <v>949</v>
      </c>
      <c r="C28" s="17">
        <v>1</v>
      </c>
      <c r="D28" s="11">
        <v>25.1494</v>
      </c>
      <c r="E28" s="12" t="s">
        <v>905</v>
      </c>
      <c r="F28" s="21">
        <f t="shared" si="1"/>
        <v>1043.7001</v>
      </c>
      <c r="G28" s="32">
        <v>2000</v>
      </c>
    </row>
    <row r="29" spans="1:7" ht="13.5" customHeight="1">
      <c r="A29" s="19" t="s">
        <v>950</v>
      </c>
      <c r="B29" s="4" t="s">
        <v>951</v>
      </c>
      <c r="C29" s="17">
        <v>1</v>
      </c>
      <c r="D29" s="11">
        <v>28.683599999999995</v>
      </c>
      <c r="E29" s="12" t="s">
        <v>905</v>
      </c>
      <c r="F29" s="21">
        <f t="shared" si="1"/>
        <v>1190.3693999999998</v>
      </c>
      <c r="G29" s="32">
        <v>2200</v>
      </c>
    </row>
    <row r="30" spans="1:7" ht="13.5" customHeight="1">
      <c r="A30" s="19" t="s">
        <v>952</v>
      </c>
      <c r="B30" s="4" t="s">
        <v>953</v>
      </c>
      <c r="C30" s="17">
        <v>1</v>
      </c>
      <c r="D30" s="11">
        <v>28.683599999999995</v>
      </c>
      <c r="E30" s="12" t="s">
        <v>905</v>
      </c>
      <c r="F30" s="21">
        <f t="shared" si="1"/>
        <v>1190.3693999999998</v>
      </c>
      <c r="G30" s="32">
        <v>2200</v>
      </c>
    </row>
    <row r="31" spans="1:7" ht="13.5" customHeight="1">
      <c r="A31" s="19" t="s">
        <v>954</v>
      </c>
      <c r="B31" s="4" t="s">
        <v>955</v>
      </c>
      <c r="C31" s="17">
        <v>1</v>
      </c>
      <c r="D31" s="11">
        <v>28.683599999999995</v>
      </c>
      <c r="E31" s="12" t="s">
        <v>905</v>
      </c>
      <c r="F31" s="21">
        <f t="shared" si="1"/>
        <v>1190.3693999999998</v>
      </c>
      <c r="G31" s="32">
        <v>2200</v>
      </c>
    </row>
    <row r="32" spans="1:7" ht="13.5" customHeight="1">
      <c r="A32" s="19" t="s">
        <v>956</v>
      </c>
      <c r="B32" s="4" t="s">
        <v>957</v>
      </c>
      <c r="C32" s="17">
        <v>1</v>
      </c>
      <c r="D32" s="11">
        <v>35.2518</v>
      </c>
      <c r="E32" s="12" t="s">
        <v>905</v>
      </c>
      <c r="F32" s="21">
        <f t="shared" si="1"/>
        <v>1462.9497000000001</v>
      </c>
      <c r="G32" s="32">
        <v>2800</v>
      </c>
    </row>
    <row r="33" spans="1:7" ht="13.5" customHeight="1">
      <c r="A33" s="19" t="s">
        <v>958</v>
      </c>
      <c r="B33" s="4" t="s">
        <v>959</v>
      </c>
      <c r="C33" s="17">
        <v>12</v>
      </c>
      <c r="D33" s="11">
        <v>1.4267999999999998</v>
      </c>
      <c r="E33" s="12" t="s">
        <v>905</v>
      </c>
      <c r="F33" s="21">
        <f t="shared" si="1"/>
        <v>59.212199999999996</v>
      </c>
      <c r="G33" s="32">
        <v>120</v>
      </c>
    </row>
    <row r="34" spans="1:7" ht="13.5" customHeight="1">
      <c r="A34" s="19" t="s">
        <v>960</v>
      </c>
      <c r="B34" s="4" t="s">
        <v>961</v>
      </c>
      <c r="C34" s="17">
        <v>12</v>
      </c>
      <c r="D34" s="11">
        <v>1.4267999999999998</v>
      </c>
      <c r="E34" s="12" t="s">
        <v>905</v>
      </c>
      <c r="F34" s="21">
        <f t="shared" si="1"/>
        <v>59.212199999999996</v>
      </c>
      <c r="G34" s="32">
        <v>120</v>
      </c>
    </row>
    <row r="35" spans="1:7" ht="13.5" customHeight="1">
      <c r="A35" s="19" t="s">
        <v>962</v>
      </c>
      <c r="B35" s="4" t="s">
        <v>963</v>
      </c>
      <c r="C35" s="17">
        <v>12</v>
      </c>
      <c r="D35" s="11">
        <v>1.23</v>
      </c>
      <c r="E35" s="12" t="s">
        <v>905</v>
      </c>
      <c r="F35" s="21">
        <f t="shared" si="1"/>
        <v>51.045</v>
      </c>
      <c r="G35" s="32">
        <v>100</v>
      </c>
    </row>
    <row r="36" spans="1:7" ht="13.5" customHeight="1">
      <c r="A36" s="19" t="s">
        <v>964</v>
      </c>
      <c r="B36" s="4" t="s">
        <v>965</v>
      </c>
      <c r="C36" s="17">
        <v>12</v>
      </c>
      <c r="D36" s="11">
        <v>1.23</v>
      </c>
      <c r="E36" s="12" t="s">
        <v>905</v>
      </c>
      <c r="F36" s="21">
        <f t="shared" si="1"/>
        <v>51.045</v>
      </c>
      <c r="G36" s="32">
        <v>100</v>
      </c>
    </row>
    <row r="37" spans="1:7" ht="13.5" customHeight="1">
      <c r="A37" s="19" t="s">
        <v>966</v>
      </c>
      <c r="B37" s="4" t="s">
        <v>967</v>
      </c>
      <c r="C37" s="17">
        <v>12</v>
      </c>
      <c r="D37" s="11">
        <v>1.4267999999999998</v>
      </c>
      <c r="E37" s="12" t="s">
        <v>905</v>
      </c>
      <c r="F37" s="21">
        <f t="shared" si="1"/>
        <v>59.212199999999996</v>
      </c>
      <c r="G37" s="32">
        <v>120</v>
      </c>
    </row>
    <row r="38" spans="1:7" ht="13.5" customHeight="1">
      <c r="A38" s="19" t="s">
        <v>968</v>
      </c>
      <c r="B38" s="4" t="s">
        <v>969</v>
      </c>
      <c r="C38" s="17">
        <v>12</v>
      </c>
      <c r="D38" s="11">
        <v>1.4267999999999998</v>
      </c>
      <c r="E38" s="12" t="s">
        <v>905</v>
      </c>
      <c r="F38" s="21">
        <f t="shared" si="1"/>
        <v>59.212199999999996</v>
      </c>
      <c r="G38" s="32">
        <v>120</v>
      </c>
    </row>
    <row r="39" spans="1:7" ht="13.5" customHeight="1">
      <c r="A39" s="19" t="s">
        <v>970</v>
      </c>
      <c r="B39" s="4" t="s">
        <v>971</v>
      </c>
      <c r="C39" s="17">
        <v>4</v>
      </c>
      <c r="D39" s="11">
        <v>11.7916</v>
      </c>
      <c r="E39" s="12" t="s">
        <v>905</v>
      </c>
      <c r="F39" s="21">
        <f t="shared" si="1"/>
        <v>489.3514</v>
      </c>
      <c r="G39" s="32">
        <v>900</v>
      </c>
    </row>
    <row r="40" spans="1:7" ht="13.5" customHeight="1">
      <c r="A40" s="19" t="s">
        <v>972</v>
      </c>
      <c r="B40" s="4" t="s">
        <v>973</v>
      </c>
      <c r="C40" s="17">
        <v>4</v>
      </c>
      <c r="D40" s="11">
        <v>11.7916</v>
      </c>
      <c r="E40" s="12" t="s">
        <v>905</v>
      </c>
      <c r="F40" s="21">
        <f t="shared" si="1"/>
        <v>489.3514</v>
      </c>
      <c r="G40" s="32">
        <v>900</v>
      </c>
    </row>
    <row r="41" spans="1:7" ht="14.25">
      <c r="A41" s="19" t="s">
        <v>974</v>
      </c>
      <c r="B41" s="6" t="s">
        <v>975</v>
      </c>
      <c r="C41" s="16"/>
      <c r="D41" s="10">
        <v>0</v>
      </c>
      <c r="E41" s="10"/>
      <c r="G41" s="32"/>
    </row>
    <row r="42" spans="1:7" ht="13.5" customHeight="1">
      <c r="A42" s="19" t="s">
        <v>976</v>
      </c>
      <c r="B42" s="4" t="s">
        <v>977</v>
      </c>
      <c r="C42" s="17">
        <v>6</v>
      </c>
      <c r="D42" s="11">
        <v>5.248</v>
      </c>
      <c r="E42" s="12" t="s">
        <v>905</v>
      </c>
      <c r="F42" s="21">
        <f aca="true" t="shared" si="2" ref="F42:F59">D42*41.5</f>
        <v>217.792</v>
      </c>
      <c r="G42" s="32">
        <v>300</v>
      </c>
    </row>
    <row r="43" spans="1:7" ht="13.5" customHeight="1">
      <c r="A43" s="19" t="s">
        <v>978</v>
      </c>
      <c r="B43" s="4" t="s">
        <v>979</v>
      </c>
      <c r="C43" s="17">
        <v>12</v>
      </c>
      <c r="D43" s="11">
        <v>1.3365999999999998</v>
      </c>
      <c r="E43" s="12" t="s">
        <v>905</v>
      </c>
      <c r="F43" s="21">
        <f t="shared" si="2"/>
        <v>55.46889999999999</v>
      </c>
      <c r="G43" s="32">
        <v>100</v>
      </c>
    </row>
    <row r="44" spans="1:7" ht="13.5" customHeight="1">
      <c r="A44" s="19" t="s">
        <v>980</v>
      </c>
      <c r="B44" s="4" t="s">
        <v>981</v>
      </c>
      <c r="C44" s="17">
        <v>6</v>
      </c>
      <c r="D44" s="11">
        <v>4.8052</v>
      </c>
      <c r="E44" s="12" t="s">
        <v>905</v>
      </c>
      <c r="F44" s="21">
        <f t="shared" si="2"/>
        <v>199.41580000000002</v>
      </c>
      <c r="G44" s="32">
        <v>300</v>
      </c>
    </row>
    <row r="45" spans="1:7" ht="13.5" customHeight="1">
      <c r="A45" s="19" t="s">
        <v>982</v>
      </c>
      <c r="B45" s="4" t="s">
        <v>983</v>
      </c>
      <c r="C45" s="17">
        <v>12</v>
      </c>
      <c r="D45" s="11">
        <v>1.2218</v>
      </c>
      <c r="E45" s="12" t="s">
        <v>905</v>
      </c>
      <c r="F45" s="21">
        <f t="shared" si="2"/>
        <v>50.7047</v>
      </c>
      <c r="G45" s="32">
        <v>100</v>
      </c>
    </row>
    <row r="46" spans="1:7" ht="13.5" customHeight="1">
      <c r="A46" s="19" t="s">
        <v>984</v>
      </c>
      <c r="B46" s="4" t="s">
        <v>985</v>
      </c>
      <c r="C46" s="17">
        <v>1</v>
      </c>
      <c r="D46" s="11">
        <v>18.720599999999997</v>
      </c>
      <c r="E46" s="12" t="s">
        <v>905</v>
      </c>
      <c r="F46" s="21">
        <f t="shared" si="2"/>
        <v>776.9048999999999</v>
      </c>
      <c r="G46" s="32">
        <v>1450</v>
      </c>
    </row>
    <row r="47" spans="1:7" ht="13.5" customHeight="1">
      <c r="A47" s="19" t="s">
        <v>986</v>
      </c>
      <c r="B47" s="4" t="s">
        <v>987</v>
      </c>
      <c r="C47" s="17">
        <v>1</v>
      </c>
      <c r="D47" s="11">
        <v>18.720599999999997</v>
      </c>
      <c r="E47" s="12" t="s">
        <v>905</v>
      </c>
      <c r="F47" s="21">
        <f t="shared" si="2"/>
        <v>776.9048999999999</v>
      </c>
      <c r="G47" s="32">
        <v>1450</v>
      </c>
    </row>
    <row r="48" spans="1:7" ht="13.5" customHeight="1">
      <c r="A48" s="19" t="s">
        <v>988</v>
      </c>
      <c r="B48" s="4" t="s">
        <v>989</v>
      </c>
      <c r="C48" s="17">
        <v>1</v>
      </c>
      <c r="D48" s="11">
        <v>21.106799999999996</v>
      </c>
      <c r="E48" s="12" t="s">
        <v>905</v>
      </c>
      <c r="F48" s="21">
        <f t="shared" si="2"/>
        <v>875.9321999999999</v>
      </c>
      <c r="G48" s="32">
        <v>1600</v>
      </c>
    </row>
    <row r="49" spans="1:7" ht="13.5" customHeight="1">
      <c r="A49" s="19" t="s">
        <v>990</v>
      </c>
      <c r="B49" s="4" t="s">
        <v>991</v>
      </c>
      <c r="C49" s="17">
        <v>1</v>
      </c>
      <c r="D49" s="11">
        <v>31.348599999999994</v>
      </c>
      <c r="E49" s="12" t="s">
        <v>905</v>
      </c>
      <c r="F49" s="21">
        <f t="shared" si="2"/>
        <v>1300.9668999999997</v>
      </c>
      <c r="G49" s="32">
        <v>2200</v>
      </c>
    </row>
    <row r="50" spans="1:7" ht="13.5" customHeight="1">
      <c r="A50" s="19" t="s">
        <v>992</v>
      </c>
      <c r="B50" s="4" t="s">
        <v>993</v>
      </c>
      <c r="C50" s="17">
        <v>1</v>
      </c>
      <c r="D50" s="11">
        <v>20.229400000000002</v>
      </c>
      <c r="E50" s="12" t="s">
        <v>905</v>
      </c>
      <c r="F50" s="21">
        <f t="shared" si="2"/>
        <v>839.5201000000001</v>
      </c>
      <c r="G50" s="32">
        <v>1600</v>
      </c>
    </row>
    <row r="51" spans="1:7" ht="13.5" customHeight="1">
      <c r="A51" s="19" t="s">
        <v>994</v>
      </c>
      <c r="B51" s="4" t="s">
        <v>995</v>
      </c>
      <c r="C51" s="17">
        <v>12</v>
      </c>
      <c r="D51" s="11">
        <v>1.3038</v>
      </c>
      <c r="E51" s="12" t="s">
        <v>905</v>
      </c>
      <c r="F51" s="21">
        <f t="shared" si="2"/>
        <v>54.1077</v>
      </c>
      <c r="G51" s="32">
        <v>85</v>
      </c>
    </row>
    <row r="52" spans="1:7" ht="13.5" customHeight="1">
      <c r="A52" s="19" t="s">
        <v>996</v>
      </c>
      <c r="B52" s="4" t="s">
        <v>997</v>
      </c>
      <c r="C52" s="17">
        <v>12</v>
      </c>
      <c r="D52" s="11">
        <v>1.1889999999999998</v>
      </c>
      <c r="E52" s="12" t="s">
        <v>905</v>
      </c>
      <c r="F52" s="21">
        <f t="shared" si="2"/>
        <v>49.34349999999999</v>
      </c>
      <c r="G52" s="32">
        <v>85</v>
      </c>
    </row>
    <row r="53" spans="1:7" ht="13.5" customHeight="1">
      <c r="A53" s="19" t="s">
        <v>998</v>
      </c>
      <c r="B53" s="4" t="s">
        <v>999</v>
      </c>
      <c r="C53" s="17">
        <v>12</v>
      </c>
      <c r="D53" s="11">
        <v>1.1562</v>
      </c>
      <c r="E53" s="12" t="s">
        <v>905</v>
      </c>
      <c r="F53" s="21">
        <f t="shared" si="2"/>
        <v>47.982299999999995</v>
      </c>
      <c r="G53" s="32">
        <v>80</v>
      </c>
    </row>
    <row r="54" spans="1:7" ht="13.5" customHeight="1">
      <c r="A54" s="19" t="s">
        <v>1000</v>
      </c>
      <c r="B54" s="4" t="s">
        <v>1001</v>
      </c>
      <c r="C54" s="17">
        <v>12</v>
      </c>
      <c r="D54" s="11">
        <v>1.0495999999999999</v>
      </c>
      <c r="E54" s="12" t="s">
        <v>905</v>
      </c>
      <c r="F54" s="21">
        <f t="shared" si="2"/>
        <v>43.55839999999999</v>
      </c>
      <c r="G54" s="32">
        <v>80</v>
      </c>
    </row>
    <row r="55" spans="1:7" ht="13.5" customHeight="1">
      <c r="A55" s="19" t="s">
        <v>1002</v>
      </c>
      <c r="B55" s="4" t="s">
        <v>1003</v>
      </c>
      <c r="C55" s="17">
        <v>12</v>
      </c>
      <c r="D55" s="11">
        <v>1.3038</v>
      </c>
      <c r="E55" s="12" t="s">
        <v>905</v>
      </c>
      <c r="F55" s="21">
        <f t="shared" si="2"/>
        <v>54.1077</v>
      </c>
      <c r="G55" s="32">
        <v>90</v>
      </c>
    </row>
    <row r="56" spans="1:7" ht="13.5" customHeight="1">
      <c r="A56" s="19" t="s">
        <v>1004</v>
      </c>
      <c r="B56" s="4" t="s">
        <v>1005</v>
      </c>
      <c r="C56" s="17">
        <v>12</v>
      </c>
      <c r="D56" s="11">
        <v>1.1807999999999998</v>
      </c>
      <c r="E56" s="12" t="s">
        <v>905</v>
      </c>
      <c r="F56" s="21">
        <f t="shared" si="2"/>
        <v>49.00319999999999</v>
      </c>
      <c r="G56" s="32">
        <v>90</v>
      </c>
    </row>
    <row r="57" spans="1:7" ht="13.5" customHeight="1">
      <c r="A57" s="19" t="s">
        <v>1006</v>
      </c>
      <c r="B57" s="4" t="s">
        <v>1007</v>
      </c>
      <c r="C57" s="17">
        <v>6</v>
      </c>
      <c r="D57" s="11">
        <v>10.733799999999999</v>
      </c>
      <c r="E57" s="12" t="s">
        <v>905</v>
      </c>
      <c r="F57" s="21">
        <f t="shared" si="2"/>
        <v>445.45269999999994</v>
      </c>
      <c r="G57" s="32">
        <v>800</v>
      </c>
    </row>
    <row r="58" spans="1:7" ht="13.5" customHeight="1">
      <c r="A58" s="19" t="s">
        <v>1008</v>
      </c>
      <c r="B58" s="4" t="s">
        <v>1009</v>
      </c>
      <c r="C58" s="17">
        <v>6</v>
      </c>
      <c r="D58" s="11">
        <v>12.4394</v>
      </c>
      <c r="E58" s="12" t="s">
        <v>905</v>
      </c>
      <c r="F58" s="21">
        <f t="shared" si="2"/>
        <v>516.2351</v>
      </c>
      <c r="G58" s="32">
        <v>800</v>
      </c>
    </row>
    <row r="59" spans="1:7" ht="13.5" customHeight="1">
      <c r="A59" s="19" t="s">
        <v>1010</v>
      </c>
      <c r="B59" s="4" t="s">
        <v>1011</v>
      </c>
      <c r="C59" s="17">
        <v>6</v>
      </c>
      <c r="D59" s="11">
        <v>12.496799999999999</v>
      </c>
      <c r="E59" s="12" t="s">
        <v>905</v>
      </c>
      <c r="F59" s="21">
        <f t="shared" si="2"/>
        <v>518.6171999999999</v>
      </c>
      <c r="G59" s="32">
        <v>800</v>
      </c>
    </row>
    <row r="60" spans="1:7" ht="14.25">
      <c r="A60" s="19" t="s">
        <v>246</v>
      </c>
      <c r="B60" s="6" t="s">
        <v>247</v>
      </c>
      <c r="C60" s="16"/>
      <c r="D60" s="10">
        <v>0</v>
      </c>
      <c r="E60" s="10"/>
      <c r="G60" s="32"/>
    </row>
    <row r="61" spans="1:7" ht="13.5" customHeight="1">
      <c r="A61" s="19" t="s">
        <v>248</v>
      </c>
      <c r="B61" s="4" t="s">
        <v>249</v>
      </c>
      <c r="C61" s="17">
        <v>6</v>
      </c>
      <c r="D61" s="11">
        <v>2.6485999999999996</v>
      </c>
      <c r="E61" s="12" t="s">
        <v>905</v>
      </c>
      <c r="F61" s="21">
        <f aca="true" t="shared" si="3" ref="F61:F84">D61*41.5</f>
        <v>109.91689999999998</v>
      </c>
      <c r="G61" s="32">
        <v>200</v>
      </c>
    </row>
    <row r="62" spans="1:7" ht="13.5" customHeight="1">
      <c r="A62" s="19" t="s">
        <v>250</v>
      </c>
      <c r="B62" s="4" t="s">
        <v>251</v>
      </c>
      <c r="C62" s="17">
        <v>6</v>
      </c>
      <c r="D62" s="11">
        <v>8.1016</v>
      </c>
      <c r="E62" s="12" t="s">
        <v>905</v>
      </c>
      <c r="F62" s="21">
        <f t="shared" si="3"/>
        <v>336.21639999999996</v>
      </c>
      <c r="G62" s="32">
        <v>550</v>
      </c>
    </row>
    <row r="63" spans="1:7" ht="13.5" customHeight="1">
      <c r="A63" s="19" t="s">
        <v>252</v>
      </c>
      <c r="B63" s="4" t="s">
        <v>253</v>
      </c>
      <c r="C63" s="17">
        <v>6</v>
      </c>
      <c r="D63" s="11">
        <v>1.5579999999999998</v>
      </c>
      <c r="E63" s="12" t="s">
        <v>905</v>
      </c>
      <c r="F63" s="21">
        <f t="shared" si="3"/>
        <v>64.657</v>
      </c>
      <c r="G63" s="32">
        <v>120</v>
      </c>
    </row>
    <row r="64" spans="1:7" ht="13.5" customHeight="1">
      <c r="A64" s="19" t="s">
        <v>254</v>
      </c>
      <c r="B64" s="4" t="s">
        <v>255</v>
      </c>
      <c r="C64" s="17">
        <v>6</v>
      </c>
      <c r="D64" s="11">
        <v>1.5497999999999998</v>
      </c>
      <c r="E64" s="12" t="s">
        <v>905</v>
      </c>
      <c r="F64" s="21">
        <f t="shared" si="3"/>
        <v>64.3167</v>
      </c>
      <c r="G64" s="32">
        <v>120</v>
      </c>
    </row>
    <row r="65" spans="1:7" ht="13.5" customHeight="1">
      <c r="A65" s="19" t="s">
        <v>256</v>
      </c>
      <c r="B65" s="4" t="s">
        <v>257</v>
      </c>
      <c r="C65" s="17">
        <v>24</v>
      </c>
      <c r="D65" s="11">
        <v>2.2058</v>
      </c>
      <c r="E65" s="12" t="s">
        <v>905</v>
      </c>
      <c r="F65" s="21">
        <f t="shared" si="3"/>
        <v>91.5407</v>
      </c>
      <c r="G65" s="32">
        <v>170</v>
      </c>
    </row>
    <row r="66" spans="1:7" ht="13.5" customHeight="1">
      <c r="A66" s="19" t="s">
        <v>258</v>
      </c>
      <c r="B66" s="4" t="s">
        <v>259</v>
      </c>
      <c r="C66" s="17">
        <v>24</v>
      </c>
      <c r="D66" s="11">
        <v>2.1812</v>
      </c>
      <c r="E66" s="12" t="s">
        <v>905</v>
      </c>
      <c r="F66" s="21">
        <f t="shared" si="3"/>
        <v>90.5198</v>
      </c>
      <c r="G66" s="32">
        <v>170</v>
      </c>
    </row>
    <row r="67" spans="1:7" ht="13.5" customHeight="1">
      <c r="A67" s="19" t="s">
        <v>260</v>
      </c>
      <c r="B67" s="4" t="s">
        <v>261</v>
      </c>
      <c r="C67" s="17">
        <v>24</v>
      </c>
      <c r="D67" s="11">
        <v>2.1894</v>
      </c>
      <c r="E67" s="12" t="s">
        <v>905</v>
      </c>
      <c r="F67" s="21">
        <f t="shared" si="3"/>
        <v>90.8601</v>
      </c>
      <c r="G67" s="32">
        <v>170</v>
      </c>
    </row>
    <row r="68" spans="1:7" ht="13.5" customHeight="1">
      <c r="A68" s="19" t="s">
        <v>262</v>
      </c>
      <c r="B68" s="4" t="s">
        <v>263</v>
      </c>
      <c r="C68" s="17">
        <v>12</v>
      </c>
      <c r="D68" s="11">
        <v>2.1894</v>
      </c>
      <c r="E68" s="12" t="s">
        <v>905</v>
      </c>
      <c r="F68" s="21">
        <f t="shared" si="3"/>
        <v>90.8601</v>
      </c>
      <c r="G68" s="32">
        <v>190</v>
      </c>
    </row>
    <row r="69" spans="1:7" ht="14.25">
      <c r="A69" s="19" t="s">
        <v>264</v>
      </c>
      <c r="B69" s="6" t="s">
        <v>265</v>
      </c>
      <c r="C69" s="16"/>
      <c r="D69" s="10">
        <v>0</v>
      </c>
      <c r="E69" s="10"/>
      <c r="G69" s="32"/>
    </row>
    <row r="70" spans="1:7" ht="13.5" customHeight="1">
      <c r="A70" s="19" t="s">
        <v>266</v>
      </c>
      <c r="B70" s="4" t="s">
        <v>267</v>
      </c>
      <c r="C70" s="17">
        <v>6</v>
      </c>
      <c r="D70" s="11">
        <v>2.3287999999999998</v>
      </c>
      <c r="E70" s="12" t="s">
        <v>905</v>
      </c>
      <c r="F70" s="21">
        <f t="shared" si="3"/>
        <v>96.64519999999999</v>
      </c>
      <c r="G70" s="32">
        <v>200</v>
      </c>
    </row>
    <row r="71" spans="1:7" ht="13.5" customHeight="1">
      <c r="A71" s="19" t="s">
        <v>268</v>
      </c>
      <c r="B71" s="4" t="s">
        <v>269</v>
      </c>
      <c r="C71" s="17">
        <v>6</v>
      </c>
      <c r="D71" s="11">
        <v>8.1016</v>
      </c>
      <c r="E71" s="12" t="s">
        <v>905</v>
      </c>
      <c r="F71" s="21">
        <f t="shared" si="3"/>
        <v>336.21639999999996</v>
      </c>
      <c r="G71" s="32">
        <v>550</v>
      </c>
    </row>
    <row r="72" spans="1:7" ht="13.5" customHeight="1">
      <c r="A72" s="19" t="s">
        <v>270</v>
      </c>
      <c r="B72" s="4" t="s">
        <v>271</v>
      </c>
      <c r="C72" s="17">
        <v>6</v>
      </c>
      <c r="D72" s="11">
        <v>1.4678</v>
      </c>
      <c r="E72" s="12" t="s">
        <v>905</v>
      </c>
      <c r="F72" s="21">
        <f t="shared" si="3"/>
        <v>60.9137</v>
      </c>
      <c r="G72" s="32">
        <v>120</v>
      </c>
    </row>
    <row r="73" spans="1:7" ht="13.5" customHeight="1">
      <c r="A73" s="19" t="s">
        <v>272</v>
      </c>
      <c r="B73" s="4" t="s">
        <v>273</v>
      </c>
      <c r="C73" s="17">
        <v>24</v>
      </c>
      <c r="D73" s="11">
        <v>2.2714</v>
      </c>
      <c r="E73" s="12" t="s">
        <v>905</v>
      </c>
      <c r="F73" s="21">
        <f t="shared" si="3"/>
        <v>94.2631</v>
      </c>
      <c r="G73" s="32">
        <v>170</v>
      </c>
    </row>
    <row r="74" spans="1:7" ht="13.5" customHeight="1">
      <c r="A74" s="19" t="s">
        <v>274</v>
      </c>
      <c r="B74" s="4" t="s">
        <v>275</v>
      </c>
      <c r="C74" s="17">
        <v>24</v>
      </c>
      <c r="D74" s="11">
        <v>2.788</v>
      </c>
      <c r="E74" s="12" t="s">
        <v>905</v>
      </c>
      <c r="F74" s="21">
        <f t="shared" si="3"/>
        <v>115.702</v>
      </c>
      <c r="G74" s="32">
        <v>170</v>
      </c>
    </row>
    <row r="75" spans="1:7" ht="13.5" customHeight="1">
      <c r="A75" s="19" t="s">
        <v>276</v>
      </c>
      <c r="B75" s="4" t="s">
        <v>277</v>
      </c>
      <c r="C75" s="17">
        <v>24</v>
      </c>
      <c r="D75" s="11">
        <v>2.829</v>
      </c>
      <c r="E75" s="12" t="s">
        <v>905</v>
      </c>
      <c r="F75" s="21">
        <f t="shared" si="3"/>
        <v>117.40350000000001</v>
      </c>
      <c r="G75" s="32">
        <v>170</v>
      </c>
    </row>
    <row r="76" spans="1:7" ht="13.5" customHeight="1">
      <c r="A76" s="19" t="s">
        <v>278</v>
      </c>
      <c r="B76" s="4" t="s">
        <v>279</v>
      </c>
      <c r="C76" s="17">
        <v>24</v>
      </c>
      <c r="D76" s="11">
        <v>2.5747999999999998</v>
      </c>
      <c r="E76" s="12" t="s">
        <v>905</v>
      </c>
      <c r="F76" s="21">
        <f t="shared" si="3"/>
        <v>106.85419999999999</v>
      </c>
      <c r="G76" s="32">
        <v>190</v>
      </c>
    </row>
    <row r="77" spans="1:7" ht="14.25">
      <c r="A77" s="19" t="s">
        <v>280</v>
      </c>
      <c r="B77" s="6" t="s">
        <v>281</v>
      </c>
      <c r="C77" s="16"/>
      <c r="D77" s="10">
        <v>0</v>
      </c>
      <c r="E77" s="10"/>
      <c r="G77" s="32"/>
    </row>
    <row r="78" spans="1:7" ht="13.5" customHeight="1">
      <c r="A78" s="19" t="s">
        <v>282</v>
      </c>
      <c r="B78" s="4" t="s">
        <v>283</v>
      </c>
      <c r="C78" s="17">
        <v>6</v>
      </c>
      <c r="D78" s="11">
        <v>2.3287999999999998</v>
      </c>
      <c r="E78" s="12" t="s">
        <v>905</v>
      </c>
      <c r="F78" s="21">
        <f t="shared" si="3"/>
        <v>96.64519999999999</v>
      </c>
      <c r="G78" s="32">
        <v>200</v>
      </c>
    </row>
    <row r="79" spans="1:7" ht="13.5" customHeight="1">
      <c r="A79" s="19" t="s">
        <v>284</v>
      </c>
      <c r="B79" s="4" t="s">
        <v>285</v>
      </c>
      <c r="C79" s="17">
        <v>6</v>
      </c>
      <c r="D79" s="11">
        <v>8.1016</v>
      </c>
      <c r="E79" s="12" t="s">
        <v>905</v>
      </c>
      <c r="F79" s="21">
        <f t="shared" si="3"/>
        <v>336.21639999999996</v>
      </c>
      <c r="G79" s="32">
        <v>550</v>
      </c>
    </row>
    <row r="80" spans="1:7" ht="13.5" customHeight="1">
      <c r="A80" s="19" t="s">
        <v>286</v>
      </c>
      <c r="B80" s="4" t="s">
        <v>287</v>
      </c>
      <c r="C80" s="17">
        <v>6</v>
      </c>
      <c r="D80" s="11">
        <v>1.5579999999999998</v>
      </c>
      <c r="E80" s="12" t="s">
        <v>905</v>
      </c>
      <c r="F80" s="21">
        <f t="shared" si="3"/>
        <v>64.657</v>
      </c>
      <c r="G80" s="32">
        <v>120</v>
      </c>
    </row>
    <row r="81" spans="1:7" ht="13.5" customHeight="1">
      <c r="A81" s="19" t="s">
        <v>288</v>
      </c>
      <c r="B81" s="4" t="s">
        <v>289</v>
      </c>
      <c r="C81" s="17">
        <v>36</v>
      </c>
      <c r="D81" s="11">
        <v>2.2058</v>
      </c>
      <c r="E81" s="12" t="s">
        <v>905</v>
      </c>
      <c r="F81" s="21">
        <f t="shared" si="3"/>
        <v>91.5407</v>
      </c>
      <c r="G81" s="32">
        <v>170</v>
      </c>
    </row>
    <row r="82" spans="1:7" ht="13.5" customHeight="1">
      <c r="A82" s="19" t="s">
        <v>290</v>
      </c>
      <c r="B82" s="4" t="s">
        <v>291</v>
      </c>
      <c r="C82" s="17">
        <v>12</v>
      </c>
      <c r="D82" s="11">
        <v>2.1812</v>
      </c>
      <c r="E82" s="12" t="s">
        <v>905</v>
      </c>
      <c r="F82" s="21">
        <f t="shared" si="3"/>
        <v>90.5198</v>
      </c>
      <c r="G82" s="32">
        <v>170</v>
      </c>
    </row>
    <row r="83" spans="1:7" ht="13.5" customHeight="1">
      <c r="A83" s="19" t="s">
        <v>292</v>
      </c>
      <c r="B83" s="4" t="s">
        <v>293</v>
      </c>
      <c r="C83" s="17">
        <v>12</v>
      </c>
      <c r="D83" s="11">
        <v>2.1894</v>
      </c>
      <c r="E83" s="12" t="s">
        <v>905</v>
      </c>
      <c r="F83" s="21">
        <f t="shared" si="3"/>
        <v>90.8601</v>
      </c>
      <c r="G83" s="32">
        <v>170</v>
      </c>
    </row>
    <row r="84" spans="1:7" ht="13.5" customHeight="1">
      <c r="A84" s="19" t="s">
        <v>294</v>
      </c>
      <c r="B84" s="4" t="s">
        <v>295</v>
      </c>
      <c r="C84" s="17">
        <v>12</v>
      </c>
      <c r="D84" s="11">
        <v>2.1894</v>
      </c>
      <c r="E84" s="12" t="s">
        <v>905</v>
      </c>
      <c r="F84" s="21">
        <f t="shared" si="3"/>
        <v>90.8601</v>
      </c>
      <c r="G84" s="32">
        <v>190</v>
      </c>
    </row>
    <row r="85" spans="1:7" ht="14.25">
      <c r="A85" s="19" t="s">
        <v>296</v>
      </c>
      <c r="B85" s="6" t="s">
        <v>297</v>
      </c>
      <c r="C85" s="16"/>
      <c r="D85" s="10">
        <v>0</v>
      </c>
      <c r="E85" s="10"/>
      <c r="G85" s="32"/>
    </row>
    <row r="86" spans="1:7" ht="13.5" customHeight="1">
      <c r="A86" s="19" t="s">
        <v>298</v>
      </c>
      <c r="B86" s="4" t="s">
        <v>299</v>
      </c>
      <c r="C86" s="17">
        <v>4</v>
      </c>
      <c r="D86" s="11">
        <v>10.4386</v>
      </c>
      <c r="E86" s="12" t="s">
        <v>905</v>
      </c>
      <c r="F86" s="21">
        <f aca="true" t="shared" si="4" ref="F86:F118">D86*41.5</f>
        <v>433.20189999999997</v>
      </c>
      <c r="G86" s="32">
        <v>780</v>
      </c>
    </row>
    <row r="87" spans="1:7" ht="13.5" customHeight="1">
      <c r="A87" s="19" t="s">
        <v>300</v>
      </c>
      <c r="B87" s="4" t="s">
        <v>301</v>
      </c>
      <c r="C87" s="17">
        <v>4</v>
      </c>
      <c r="D87" s="11">
        <v>10.4386</v>
      </c>
      <c r="E87" s="12" t="s">
        <v>905</v>
      </c>
      <c r="F87" s="21">
        <f t="shared" si="4"/>
        <v>433.20189999999997</v>
      </c>
      <c r="G87" s="32">
        <v>780</v>
      </c>
    </row>
    <row r="88" spans="1:7" ht="13.5" customHeight="1">
      <c r="A88" s="19" t="s">
        <v>302</v>
      </c>
      <c r="B88" s="4" t="s">
        <v>303</v>
      </c>
      <c r="C88" s="17">
        <v>6</v>
      </c>
      <c r="D88" s="11">
        <v>8.9954</v>
      </c>
      <c r="E88" s="12" t="s">
        <v>905</v>
      </c>
      <c r="F88" s="21">
        <f t="shared" si="4"/>
        <v>373.3091</v>
      </c>
      <c r="G88" s="32">
        <v>600</v>
      </c>
    </row>
    <row r="89" spans="1:7" ht="13.5" customHeight="1">
      <c r="A89" s="19" t="s">
        <v>304</v>
      </c>
      <c r="B89" s="4" t="s">
        <v>305</v>
      </c>
      <c r="C89" s="17">
        <v>6</v>
      </c>
      <c r="D89" s="11">
        <v>8.9954</v>
      </c>
      <c r="E89" s="12" t="s">
        <v>905</v>
      </c>
      <c r="F89" s="21">
        <f t="shared" si="4"/>
        <v>373.3091</v>
      </c>
      <c r="G89" s="32">
        <v>600</v>
      </c>
    </row>
    <row r="90" spans="1:7" ht="13.5" customHeight="1">
      <c r="A90" s="19" t="s">
        <v>306</v>
      </c>
      <c r="B90" s="4" t="s">
        <v>307</v>
      </c>
      <c r="C90" s="17">
        <v>4</v>
      </c>
      <c r="D90" s="11">
        <v>10.053199999999999</v>
      </c>
      <c r="E90" s="12" t="s">
        <v>905</v>
      </c>
      <c r="F90" s="21">
        <f t="shared" si="4"/>
        <v>417.20779999999996</v>
      </c>
      <c r="G90" s="32">
        <v>660</v>
      </c>
    </row>
    <row r="91" spans="1:7" ht="13.5" customHeight="1">
      <c r="A91" s="19" t="s">
        <v>308</v>
      </c>
      <c r="B91" s="4" t="s">
        <v>309</v>
      </c>
      <c r="C91" s="17">
        <v>4</v>
      </c>
      <c r="D91" s="11">
        <v>10.053199999999999</v>
      </c>
      <c r="E91" s="12" t="s">
        <v>905</v>
      </c>
      <c r="F91" s="21">
        <f t="shared" si="4"/>
        <v>417.20779999999996</v>
      </c>
      <c r="G91" s="32">
        <v>660</v>
      </c>
    </row>
    <row r="92" spans="1:7" ht="13.5" customHeight="1">
      <c r="A92" s="19" t="s">
        <v>310</v>
      </c>
      <c r="B92" s="4" t="s">
        <v>311</v>
      </c>
      <c r="C92" s="17">
        <v>4</v>
      </c>
      <c r="D92" s="11">
        <v>17.031399999999998</v>
      </c>
      <c r="E92" s="12" t="s">
        <v>905</v>
      </c>
      <c r="F92" s="21">
        <f t="shared" si="4"/>
        <v>706.8030999999999</v>
      </c>
      <c r="G92" s="32">
        <v>1100</v>
      </c>
    </row>
    <row r="93" spans="1:7" ht="13.5" customHeight="1">
      <c r="A93" s="19" t="s">
        <v>312</v>
      </c>
      <c r="B93" s="4" t="s">
        <v>313</v>
      </c>
      <c r="C93" s="17">
        <v>4</v>
      </c>
      <c r="D93" s="11">
        <v>10.053199999999999</v>
      </c>
      <c r="E93" s="12" t="s">
        <v>905</v>
      </c>
      <c r="F93" s="21">
        <f t="shared" si="4"/>
        <v>417.20779999999996</v>
      </c>
      <c r="G93" s="32">
        <v>660</v>
      </c>
    </row>
    <row r="94" spans="1:7" ht="14.25">
      <c r="A94" s="19" t="s">
        <v>314</v>
      </c>
      <c r="B94" s="6" t="s">
        <v>315</v>
      </c>
      <c r="C94" s="16"/>
      <c r="D94" s="10">
        <v>0</v>
      </c>
      <c r="E94" s="10"/>
      <c r="G94" s="32"/>
    </row>
    <row r="95" spans="1:7" ht="13.5" customHeight="1">
      <c r="A95" s="19" t="s">
        <v>316</v>
      </c>
      <c r="B95" s="4" t="s">
        <v>317</v>
      </c>
      <c r="C95" s="17">
        <v>8</v>
      </c>
      <c r="D95" s="11">
        <v>5.1086</v>
      </c>
      <c r="E95" s="12" t="s">
        <v>905</v>
      </c>
      <c r="F95" s="21">
        <f t="shared" si="4"/>
        <v>212.0069</v>
      </c>
      <c r="G95" s="32">
        <v>380</v>
      </c>
    </row>
    <row r="96" spans="1:7" ht="13.5" customHeight="1">
      <c r="A96" s="19" t="s">
        <v>318</v>
      </c>
      <c r="B96" s="4" t="s">
        <v>319</v>
      </c>
      <c r="C96" s="17">
        <v>12</v>
      </c>
      <c r="D96" s="11">
        <v>5.3054</v>
      </c>
      <c r="E96" s="12" t="s">
        <v>905</v>
      </c>
      <c r="F96" s="21">
        <f t="shared" si="4"/>
        <v>220.17409999999998</v>
      </c>
      <c r="G96" s="32">
        <v>350</v>
      </c>
    </row>
    <row r="97" spans="1:7" ht="13.5" customHeight="1">
      <c r="A97" s="19" t="s">
        <v>320</v>
      </c>
      <c r="B97" s="4" t="s">
        <v>321</v>
      </c>
      <c r="C97" s="17">
        <v>12</v>
      </c>
      <c r="D97" s="11">
        <v>5.9121999999999995</v>
      </c>
      <c r="E97" s="12" t="s">
        <v>905</v>
      </c>
      <c r="F97" s="21">
        <f t="shared" si="4"/>
        <v>245.35629999999998</v>
      </c>
      <c r="G97" s="32">
        <v>400</v>
      </c>
    </row>
    <row r="98" spans="1:7" ht="13.5" customHeight="1">
      <c r="A98" s="19" t="s">
        <v>322</v>
      </c>
      <c r="B98" s="4" t="s">
        <v>323</v>
      </c>
      <c r="C98" s="17">
        <v>36</v>
      </c>
      <c r="D98" s="11">
        <v>1.4431999999999998</v>
      </c>
      <c r="E98" s="12" t="s">
        <v>905</v>
      </c>
      <c r="F98" s="21">
        <f t="shared" si="4"/>
        <v>59.892799999999994</v>
      </c>
      <c r="G98" s="32">
        <v>100</v>
      </c>
    </row>
    <row r="99" spans="1:7" ht="13.5" customHeight="1">
      <c r="A99" s="19" t="s">
        <v>324</v>
      </c>
      <c r="B99" s="4" t="s">
        <v>325</v>
      </c>
      <c r="C99" s="17">
        <v>8</v>
      </c>
      <c r="D99" s="11">
        <v>4.7068</v>
      </c>
      <c r="E99" s="12" t="s">
        <v>905</v>
      </c>
      <c r="F99" s="21">
        <f t="shared" si="4"/>
        <v>195.3322</v>
      </c>
      <c r="G99" s="32">
        <v>300</v>
      </c>
    </row>
    <row r="100" spans="1:7" ht="13.5" customHeight="1">
      <c r="A100" s="19" t="s">
        <v>326</v>
      </c>
      <c r="B100" s="4" t="s">
        <v>327</v>
      </c>
      <c r="C100" s="17">
        <v>36</v>
      </c>
      <c r="D100" s="11">
        <v>1.5415999999999999</v>
      </c>
      <c r="E100" s="12" t="s">
        <v>905</v>
      </c>
      <c r="F100" s="21">
        <f t="shared" si="4"/>
        <v>63.97639999999999</v>
      </c>
      <c r="G100" s="32">
        <v>110</v>
      </c>
    </row>
    <row r="101" spans="1:7" ht="13.5" customHeight="1">
      <c r="A101" s="19" t="s">
        <v>328</v>
      </c>
      <c r="B101" s="4" t="s">
        <v>329</v>
      </c>
      <c r="C101" s="17">
        <v>48</v>
      </c>
      <c r="D101" s="11">
        <v>1.6072</v>
      </c>
      <c r="E101" s="12" t="s">
        <v>905</v>
      </c>
      <c r="F101" s="21">
        <f t="shared" si="4"/>
        <v>66.69879999999999</v>
      </c>
      <c r="G101" s="32">
        <v>110</v>
      </c>
    </row>
    <row r="102" spans="1:7" ht="13.5" customHeight="1">
      <c r="A102" s="19" t="s">
        <v>330</v>
      </c>
      <c r="B102" s="4" t="s">
        <v>331</v>
      </c>
      <c r="C102" s="17">
        <v>12</v>
      </c>
      <c r="D102" s="11">
        <v>3.2882</v>
      </c>
      <c r="E102" s="12" t="s">
        <v>905</v>
      </c>
      <c r="F102" s="21">
        <f t="shared" si="4"/>
        <v>136.4603</v>
      </c>
      <c r="G102" s="32">
        <v>190</v>
      </c>
    </row>
    <row r="103" spans="1:7" ht="13.5" customHeight="1">
      <c r="A103" s="19" t="s">
        <v>332</v>
      </c>
      <c r="B103" s="4" t="s">
        <v>333</v>
      </c>
      <c r="C103" s="17">
        <v>36</v>
      </c>
      <c r="D103" s="11">
        <v>2.3124</v>
      </c>
      <c r="E103" s="12" t="s">
        <v>905</v>
      </c>
      <c r="F103" s="21">
        <f t="shared" si="4"/>
        <v>95.96459999999999</v>
      </c>
      <c r="G103" s="32">
        <v>170</v>
      </c>
    </row>
    <row r="104" spans="1:7" ht="13.5" customHeight="1">
      <c r="A104" s="19" t="s">
        <v>334</v>
      </c>
      <c r="B104" s="4" t="s">
        <v>335</v>
      </c>
      <c r="C104" s="17">
        <v>1</v>
      </c>
      <c r="D104" s="11">
        <v>31.4224</v>
      </c>
      <c r="E104" s="12" t="s">
        <v>905</v>
      </c>
      <c r="F104" s="21">
        <f t="shared" si="4"/>
        <v>1304.0296</v>
      </c>
      <c r="G104" s="32">
        <v>2300</v>
      </c>
    </row>
    <row r="105" spans="1:7" ht="13.5" customHeight="1">
      <c r="A105" s="19" t="s">
        <v>336</v>
      </c>
      <c r="B105" s="4" t="s">
        <v>337</v>
      </c>
      <c r="C105" s="17">
        <v>1</v>
      </c>
      <c r="D105" s="11">
        <v>55.555</v>
      </c>
      <c r="E105" s="12" t="s">
        <v>905</v>
      </c>
      <c r="F105" s="21">
        <f t="shared" si="4"/>
        <v>2305.5325</v>
      </c>
      <c r="G105" s="32">
        <v>3900</v>
      </c>
    </row>
    <row r="106" spans="1:7" ht="13.5" customHeight="1">
      <c r="A106" s="19" t="s">
        <v>338</v>
      </c>
      <c r="B106" s="4" t="s">
        <v>339</v>
      </c>
      <c r="C106" s="17">
        <v>36</v>
      </c>
      <c r="D106" s="11">
        <v>1.6236</v>
      </c>
      <c r="E106" s="12" t="s">
        <v>905</v>
      </c>
      <c r="F106" s="21">
        <f t="shared" si="4"/>
        <v>67.3794</v>
      </c>
      <c r="G106" s="32">
        <v>100</v>
      </c>
    </row>
    <row r="107" spans="1:7" ht="13.5" customHeight="1">
      <c r="A107" s="19" t="s">
        <v>340</v>
      </c>
      <c r="B107" s="4" t="s">
        <v>341</v>
      </c>
      <c r="C107" s="17">
        <v>36</v>
      </c>
      <c r="D107" s="11">
        <v>1.5006</v>
      </c>
      <c r="E107" s="12" t="s">
        <v>905</v>
      </c>
      <c r="F107" s="21">
        <f t="shared" si="4"/>
        <v>62.274899999999995</v>
      </c>
      <c r="G107" s="32">
        <v>110</v>
      </c>
    </row>
    <row r="108" spans="1:7" ht="13.5" customHeight="1">
      <c r="A108" s="19" t="s">
        <v>342</v>
      </c>
      <c r="B108" s="4" t="s">
        <v>343</v>
      </c>
      <c r="C108" s="17">
        <v>36</v>
      </c>
      <c r="D108" s="11">
        <v>1.6236</v>
      </c>
      <c r="E108" s="12" t="s">
        <v>905</v>
      </c>
      <c r="F108" s="21">
        <f t="shared" si="4"/>
        <v>67.3794</v>
      </c>
      <c r="G108" s="32">
        <v>120</v>
      </c>
    </row>
    <row r="109" spans="1:7" ht="13.5" customHeight="1">
      <c r="A109" s="19" t="s">
        <v>344</v>
      </c>
      <c r="B109" s="4" t="s">
        <v>345</v>
      </c>
      <c r="C109" s="17">
        <v>6</v>
      </c>
      <c r="D109" s="11">
        <v>11.914599999999998</v>
      </c>
      <c r="E109" s="12" t="s">
        <v>905</v>
      </c>
      <c r="F109" s="21">
        <f t="shared" si="4"/>
        <v>494.45589999999993</v>
      </c>
      <c r="G109" s="32">
        <v>820</v>
      </c>
    </row>
    <row r="110" spans="1:7" ht="14.25">
      <c r="A110" s="19" t="s">
        <v>346</v>
      </c>
      <c r="B110" s="6" t="s">
        <v>347</v>
      </c>
      <c r="C110" s="16"/>
      <c r="D110" s="10">
        <v>0</v>
      </c>
      <c r="E110" s="10"/>
      <c r="G110" s="32"/>
    </row>
    <row r="111" spans="1:7" ht="13.5" customHeight="1">
      <c r="A111" s="19" t="s">
        <v>348</v>
      </c>
      <c r="B111" s="4" t="s">
        <v>349</v>
      </c>
      <c r="C111" s="17">
        <v>12</v>
      </c>
      <c r="D111" s="11">
        <v>5.1578</v>
      </c>
      <c r="E111" s="12" t="s">
        <v>905</v>
      </c>
      <c r="F111" s="21">
        <f t="shared" si="4"/>
        <v>214.0487</v>
      </c>
      <c r="G111" s="32">
        <v>350</v>
      </c>
    </row>
    <row r="112" spans="1:7" ht="13.5" customHeight="1">
      <c r="A112" s="19" t="s">
        <v>350</v>
      </c>
      <c r="B112" s="4" t="s">
        <v>351</v>
      </c>
      <c r="C112" s="17">
        <v>4</v>
      </c>
      <c r="D112" s="11">
        <v>6.15</v>
      </c>
      <c r="E112" s="12" t="s">
        <v>905</v>
      </c>
      <c r="F112" s="21">
        <f t="shared" si="4"/>
        <v>255.22500000000002</v>
      </c>
      <c r="G112" s="32">
        <v>420</v>
      </c>
    </row>
    <row r="113" spans="1:7" ht="13.5" customHeight="1">
      <c r="A113" s="19" t="s">
        <v>352</v>
      </c>
      <c r="B113" s="4" t="s">
        <v>353</v>
      </c>
      <c r="C113" s="17">
        <v>12</v>
      </c>
      <c r="D113" s="11">
        <v>2.7552</v>
      </c>
      <c r="E113" s="12" t="s">
        <v>905</v>
      </c>
      <c r="F113" s="21">
        <f t="shared" si="4"/>
        <v>114.3408</v>
      </c>
      <c r="G113" s="32">
        <v>190</v>
      </c>
    </row>
    <row r="114" spans="1:7" ht="13.5" customHeight="1">
      <c r="A114" s="19" t="s">
        <v>354</v>
      </c>
      <c r="B114" s="4" t="s">
        <v>355</v>
      </c>
      <c r="C114" s="17">
        <v>1</v>
      </c>
      <c r="D114" s="11">
        <v>51.577999999999996</v>
      </c>
      <c r="E114" s="12" t="s">
        <v>905</v>
      </c>
      <c r="F114" s="21">
        <f t="shared" si="4"/>
        <v>2140.4869999999996</v>
      </c>
      <c r="G114" s="32">
        <v>3400</v>
      </c>
    </row>
    <row r="115" spans="1:7" ht="13.5" customHeight="1">
      <c r="A115" s="19" t="s">
        <v>356</v>
      </c>
      <c r="B115" s="4" t="s">
        <v>357</v>
      </c>
      <c r="C115" s="17">
        <v>12</v>
      </c>
      <c r="D115" s="11">
        <v>2.7552</v>
      </c>
      <c r="E115" s="12" t="s">
        <v>905</v>
      </c>
      <c r="F115" s="21">
        <f t="shared" si="4"/>
        <v>114.3408</v>
      </c>
      <c r="G115" s="32">
        <v>190</v>
      </c>
    </row>
    <row r="116" spans="1:7" ht="13.5" customHeight="1">
      <c r="A116" s="19" t="s">
        <v>358</v>
      </c>
      <c r="B116" s="4" t="s">
        <v>359</v>
      </c>
      <c r="C116" s="17">
        <v>12</v>
      </c>
      <c r="D116" s="11">
        <v>2.4764</v>
      </c>
      <c r="E116" s="12" t="s">
        <v>905</v>
      </c>
      <c r="F116" s="21">
        <f t="shared" si="4"/>
        <v>102.7706</v>
      </c>
      <c r="G116" s="32">
        <v>170</v>
      </c>
    </row>
    <row r="117" spans="1:7" ht="13.5" customHeight="1">
      <c r="A117" s="19" t="s">
        <v>360</v>
      </c>
      <c r="B117" s="4" t="s">
        <v>361</v>
      </c>
      <c r="C117" s="17">
        <v>12</v>
      </c>
      <c r="D117" s="11">
        <v>2.7552</v>
      </c>
      <c r="E117" s="12" t="s">
        <v>905</v>
      </c>
      <c r="F117" s="21">
        <f t="shared" si="4"/>
        <v>114.3408</v>
      </c>
      <c r="G117" s="32">
        <v>190</v>
      </c>
    </row>
    <row r="118" spans="1:7" ht="13.5" customHeight="1">
      <c r="A118" s="19" t="s">
        <v>362</v>
      </c>
      <c r="B118" s="4" t="s">
        <v>363</v>
      </c>
      <c r="C118" s="17">
        <v>4</v>
      </c>
      <c r="D118" s="11">
        <v>24.026</v>
      </c>
      <c r="E118" s="12" t="s">
        <v>905</v>
      </c>
      <c r="F118" s="21">
        <f t="shared" si="4"/>
        <v>997.079</v>
      </c>
      <c r="G118" s="32">
        <v>1600</v>
      </c>
    </row>
    <row r="119" spans="1:7" ht="14.25">
      <c r="A119" s="19" t="s">
        <v>364</v>
      </c>
      <c r="B119" s="6" t="s">
        <v>365</v>
      </c>
      <c r="C119" s="16"/>
      <c r="D119" s="10">
        <v>0</v>
      </c>
      <c r="E119" s="10"/>
      <c r="G119" s="32"/>
    </row>
    <row r="120" spans="1:7" ht="13.5" customHeight="1">
      <c r="A120" s="19" t="s">
        <v>366</v>
      </c>
      <c r="B120" s="4" t="s">
        <v>367</v>
      </c>
      <c r="C120" s="17">
        <v>12</v>
      </c>
      <c r="D120" s="11">
        <v>5.248</v>
      </c>
      <c r="E120" s="12" t="s">
        <v>905</v>
      </c>
      <c r="F120" s="21">
        <f aca="true" t="shared" si="5" ref="F120:F148">D120*41.5</f>
        <v>217.792</v>
      </c>
      <c r="G120" s="32">
        <v>350</v>
      </c>
    </row>
    <row r="121" spans="1:7" ht="13.5" customHeight="1">
      <c r="A121" s="19" t="s">
        <v>368</v>
      </c>
      <c r="B121" s="4" t="s">
        <v>369</v>
      </c>
      <c r="C121" s="17">
        <v>8</v>
      </c>
      <c r="D121" s="11">
        <v>5.059399999999999</v>
      </c>
      <c r="E121" s="12" t="s">
        <v>905</v>
      </c>
      <c r="F121" s="21">
        <f t="shared" si="5"/>
        <v>209.96509999999998</v>
      </c>
      <c r="G121" s="32">
        <v>380</v>
      </c>
    </row>
    <row r="122" spans="1:7" ht="13.5" customHeight="1">
      <c r="A122" s="19" t="s">
        <v>370</v>
      </c>
      <c r="B122" s="4" t="s">
        <v>371</v>
      </c>
      <c r="C122" s="17">
        <v>12</v>
      </c>
      <c r="D122" s="11">
        <v>5.8466</v>
      </c>
      <c r="E122" s="12" t="s">
        <v>905</v>
      </c>
      <c r="F122" s="21">
        <f t="shared" si="5"/>
        <v>242.63389999999998</v>
      </c>
      <c r="G122" s="32">
        <v>400</v>
      </c>
    </row>
    <row r="123" spans="1:7" ht="13.5" customHeight="1">
      <c r="A123" s="19" t="s">
        <v>372</v>
      </c>
      <c r="B123" s="4" t="s">
        <v>373</v>
      </c>
      <c r="C123" s="17">
        <v>36</v>
      </c>
      <c r="D123" s="11">
        <v>1.4596</v>
      </c>
      <c r="E123" s="12" t="s">
        <v>905</v>
      </c>
      <c r="F123" s="21">
        <f t="shared" si="5"/>
        <v>60.5734</v>
      </c>
      <c r="G123" s="32">
        <v>100</v>
      </c>
    </row>
    <row r="124" spans="1:7" ht="13.5" customHeight="1">
      <c r="A124" s="19" t="s">
        <v>374</v>
      </c>
      <c r="B124" s="4" t="s">
        <v>375</v>
      </c>
      <c r="C124" s="17">
        <v>8</v>
      </c>
      <c r="D124" s="11">
        <v>4.6575999999999995</v>
      </c>
      <c r="E124" s="12" t="s">
        <v>905</v>
      </c>
      <c r="F124" s="21">
        <f t="shared" si="5"/>
        <v>193.29039999999998</v>
      </c>
      <c r="G124" s="32">
        <v>300</v>
      </c>
    </row>
    <row r="125" spans="1:7" ht="13.5" customHeight="1">
      <c r="A125" s="19" t="s">
        <v>376</v>
      </c>
      <c r="B125" s="4" t="s">
        <v>377</v>
      </c>
      <c r="C125" s="17">
        <v>36</v>
      </c>
      <c r="D125" s="11">
        <v>1.5252</v>
      </c>
      <c r="E125" s="12" t="s">
        <v>905</v>
      </c>
      <c r="F125" s="21">
        <f t="shared" si="5"/>
        <v>63.29579999999999</v>
      </c>
      <c r="G125" s="32">
        <v>110</v>
      </c>
    </row>
    <row r="126" spans="1:7" ht="13.5" customHeight="1">
      <c r="A126" s="19" t="s">
        <v>378</v>
      </c>
      <c r="B126" s="4" t="s">
        <v>379</v>
      </c>
      <c r="C126" s="17">
        <v>48</v>
      </c>
      <c r="D126" s="11">
        <v>1.5907999999999998</v>
      </c>
      <c r="E126" s="12" t="s">
        <v>905</v>
      </c>
      <c r="F126" s="21">
        <f t="shared" si="5"/>
        <v>66.0182</v>
      </c>
      <c r="G126" s="32">
        <v>110</v>
      </c>
    </row>
    <row r="127" spans="1:7" ht="13.5" customHeight="1">
      <c r="A127" s="19" t="s">
        <v>380</v>
      </c>
      <c r="B127" s="4" t="s">
        <v>381</v>
      </c>
      <c r="C127" s="17">
        <v>8</v>
      </c>
      <c r="D127" s="11">
        <v>3.6243999999999996</v>
      </c>
      <c r="E127" s="12" t="s">
        <v>905</v>
      </c>
      <c r="F127" s="21">
        <f t="shared" si="5"/>
        <v>150.4126</v>
      </c>
      <c r="G127" s="32">
        <v>280</v>
      </c>
    </row>
    <row r="128" spans="1:7" ht="13.5" customHeight="1">
      <c r="A128" s="19" t="s">
        <v>382</v>
      </c>
      <c r="B128" s="4" t="s">
        <v>383</v>
      </c>
      <c r="C128" s="17">
        <v>12</v>
      </c>
      <c r="D128" s="11">
        <v>3.3291999999999993</v>
      </c>
      <c r="E128" s="12" t="s">
        <v>905</v>
      </c>
      <c r="F128" s="21">
        <f t="shared" si="5"/>
        <v>138.16179999999997</v>
      </c>
      <c r="G128" s="32">
        <v>190</v>
      </c>
    </row>
    <row r="129" spans="1:7" ht="13.5" customHeight="1">
      <c r="A129" s="19" t="s">
        <v>384</v>
      </c>
      <c r="B129" s="4" t="s">
        <v>385</v>
      </c>
      <c r="C129" s="17">
        <v>36</v>
      </c>
      <c r="D129" s="11">
        <v>2.3369999999999997</v>
      </c>
      <c r="E129" s="12" t="s">
        <v>905</v>
      </c>
      <c r="F129" s="21">
        <f t="shared" si="5"/>
        <v>96.98549999999999</v>
      </c>
      <c r="G129" s="32">
        <v>170</v>
      </c>
    </row>
    <row r="130" spans="1:7" ht="13.5" customHeight="1">
      <c r="A130" s="19" t="s">
        <v>386</v>
      </c>
      <c r="B130" s="4" t="s">
        <v>387</v>
      </c>
      <c r="C130" s="17">
        <v>1</v>
      </c>
      <c r="D130" s="11">
        <v>32.1522</v>
      </c>
      <c r="E130" s="12" t="s">
        <v>905</v>
      </c>
      <c r="F130" s="21">
        <f t="shared" si="5"/>
        <v>1334.3163</v>
      </c>
      <c r="G130" s="32">
        <v>2300</v>
      </c>
    </row>
    <row r="131" spans="1:7" ht="13.5" customHeight="1">
      <c r="A131" s="19" t="s">
        <v>388</v>
      </c>
      <c r="B131" s="4" t="s">
        <v>389</v>
      </c>
      <c r="C131" s="17">
        <v>1</v>
      </c>
      <c r="D131" s="11">
        <v>55.5796</v>
      </c>
      <c r="E131" s="12" t="s">
        <v>905</v>
      </c>
      <c r="F131" s="21">
        <f t="shared" si="5"/>
        <v>2306.5534</v>
      </c>
      <c r="G131" s="32">
        <v>3900</v>
      </c>
    </row>
    <row r="132" spans="1:7" ht="13.5" customHeight="1">
      <c r="A132" s="19" t="s">
        <v>390</v>
      </c>
      <c r="B132" s="4" t="s">
        <v>391</v>
      </c>
      <c r="C132" s="17">
        <v>36</v>
      </c>
      <c r="D132" s="11">
        <v>1.64</v>
      </c>
      <c r="E132" s="12" t="s">
        <v>905</v>
      </c>
      <c r="F132" s="21">
        <f t="shared" si="5"/>
        <v>68.06</v>
      </c>
      <c r="G132" s="32">
        <v>100</v>
      </c>
    </row>
    <row r="133" spans="1:7" ht="13.5" customHeight="1">
      <c r="A133" s="19" t="s">
        <v>392</v>
      </c>
      <c r="B133" s="4" t="s">
        <v>393</v>
      </c>
      <c r="C133" s="17">
        <v>36</v>
      </c>
      <c r="D133" s="11">
        <v>1.517</v>
      </c>
      <c r="E133" s="12" t="s">
        <v>905</v>
      </c>
      <c r="F133" s="21">
        <f t="shared" si="5"/>
        <v>62.955499999999994</v>
      </c>
      <c r="G133" s="32">
        <v>110</v>
      </c>
    </row>
    <row r="134" spans="1:7" ht="13.5" customHeight="1">
      <c r="A134" s="19" t="s">
        <v>394</v>
      </c>
      <c r="B134" s="4" t="s">
        <v>395</v>
      </c>
      <c r="C134" s="17">
        <v>36</v>
      </c>
      <c r="D134" s="11">
        <v>1.64</v>
      </c>
      <c r="E134" s="12" t="s">
        <v>905</v>
      </c>
      <c r="F134" s="21">
        <f t="shared" si="5"/>
        <v>68.06</v>
      </c>
      <c r="G134" s="32">
        <v>120</v>
      </c>
    </row>
    <row r="135" spans="1:7" ht="13.5" customHeight="1">
      <c r="A135" s="19" t="s">
        <v>396</v>
      </c>
      <c r="B135" s="4" t="s">
        <v>397</v>
      </c>
      <c r="C135" s="17">
        <v>6</v>
      </c>
      <c r="D135" s="11">
        <v>11.931</v>
      </c>
      <c r="E135" s="12" t="s">
        <v>905</v>
      </c>
      <c r="F135" s="21">
        <f t="shared" si="5"/>
        <v>495.13649999999996</v>
      </c>
      <c r="G135" s="32">
        <v>750</v>
      </c>
    </row>
    <row r="136" spans="1:7" ht="14.25">
      <c r="A136" s="19" t="s">
        <v>398</v>
      </c>
      <c r="B136" s="6" t="s">
        <v>399</v>
      </c>
      <c r="C136" s="16"/>
      <c r="D136" s="10">
        <v>0</v>
      </c>
      <c r="E136" s="10"/>
      <c r="G136" s="32"/>
    </row>
    <row r="137" spans="1:7" ht="13.5" customHeight="1">
      <c r="A137" s="19" t="s">
        <v>400</v>
      </c>
      <c r="B137" s="4" t="s">
        <v>401</v>
      </c>
      <c r="C137" s="17">
        <v>12</v>
      </c>
      <c r="D137" s="11">
        <v>5.74</v>
      </c>
      <c r="E137" s="12" t="s">
        <v>905</v>
      </c>
      <c r="F137" s="21">
        <f t="shared" si="5"/>
        <v>238.21</v>
      </c>
      <c r="G137" s="32">
        <v>350</v>
      </c>
    </row>
    <row r="138" spans="1:7" ht="13.5" customHeight="1">
      <c r="A138" s="19" t="s">
        <v>402</v>
      </c>
      <c r="B138" s="4" t="s">
        <v>403</v>
      </c>
      <c r="C138" s="17">
        <v>12</v>
      </c>
      <c r="D138" s="11">
        <v>6.396</v>
      </c>
      <c r="E138" s="12" t="s">
        <v>905</v>
      </c>
      <c r="F138" s="21">
        <f t="shared" si="5"/>
        <v>265.43399999999997</v>
      </c>
      <c r="G138" s="32">
        <v>400</v>
      </c>
    </row>
    <row r="139" spans="1:7" ht="13.5" customHeight="1">
      <c r="A139" s="19" t="s">
        <v>404</v>
      </c>
      <c r="B139" s="4" t="s">
        <v>405</v>
      </c>
      <c r="C139" s="17">
        <v>12</v>
      </c>
      <c r="D139" s="11">
        <v>1.5907999999999998</v>
      </c>
      <c r="E139" s="12" t="s">
        <v>905</v>
      </c>
      <c r="F139" s="21">
        <f t="shared" si="5"/>
        <v>66.0182</v>
      </c>
      <c r="G139" s="32">
        <v>100</v>
      </c>
    </row>
    <row r="140" spans="1:7" ht="13.5" customHeight="1">
      <c r="A140" s="19" t="s">
        <v>406</v>
      </c>
      <c r="B140" s="4" t="s">
        <v>407</v>
      </c>
      <c r="C140" s="17">
        <v>6</v>
      </c>
      <c r="D140" s="11">
        <v>5.231599999999999</v>
      </c>
      <c r="E140" s="12" t="s">
        <v>905</v>
      </c>
      <c r="F140" s="21">
        <f t="shared" si="5"/>
        <v>217.11139999999997</v>
      </c>
      <c r="G140" s="32">
        <v>300</v>
      </c>
    </row>
    <row r="141" spans="1:7" ht="13.5" customHeight="1">
      <c r="A141" s="19" t="s">
        <v>408</v>
      </c>
      <c r="B141" s="4" t="s">
        <v>409</v>
      </c>
      <c r="C141" s="17">
        <v>24</v>
      </c>
      <c r="D141" s="11">
        <v>1.7137999999999998</v>
      </c>
      <c r="E141" s="12" t="s">
        <v>905</v>
      </c>
      <c r="F141" s="21">
        <f t="shared" si="5"/>
        <v>71.1227</v>
      </c>
      <c r="G141" s="32">
        <v>110</v>
      </c>
    </row>
    <row r="142" spans="1:7" ht="13.5" customHeight="1">
      <c r="A142" s="19" t="s">
        <v>410</v>
      </c>
      <c r="B142" s="4" t="s">
        <v>411</v>
      </c>
      <c r="C142" s="17">
        <v>8</v>
      </c>
      <c r="D142" s="11">
        <v>2.5747999999999998</v>
      </c>
      <c r="E142" s="12" t="s">
        <v>905</v>
      </c>
      <c r="F142" s="21">
        <f t="shared" si="5"/>
        <v>106.85419999999999</v>
      </c>
      <c r="G142" s="32">
        <v>170</v>
      </c>
    </row>
    <row r="143" spans="1:7" ht="13.5" customHeight="1">
      <c r="A143" s="19" t="s">
        <v>412</v>
      </c>
      <c r="B143" s="4" t="s">
        <v>413</v>
      </c>
      <c r="C143" s="17">
        <v>6</v>
      </c>
      <c r="D143" s="11">
        <v>2.7634</v>
      </c>
      <c r="E143" s="12" t="s">
        <v>905</v>
      </c>
      <c r="F143" s="21">
        <f t="shared" si="5"/>
        <v>114.6811</v>
      </c>
      <c r="G143" s="32">
        <v>240</v>
      </c>
    </row>
    <row r="144" spans="1:7" ht="13.5" customHeight="1">
      <c r="A144" s="19" t="s">
        <v>414</v>
      </c>
      <c r="B144" s="4" t="s">
        <v>415</v>
      </c>
      <c r="C144" s="17">
        <v>1</v>
      </c>
      <c r="D144" s="11">
        <v>35.5224</v>
      </c>
      <c r="E144" s="12" t="s">
        <v>905</v>
      </c>
      <c r="F144" s="21">
        <f t="shared" si="5"/>
        <v>1474.1796</v>
      </c>
      <c r="G144" s="32">
        <v>2300</v>
      </c>
    </row>
    <row r="145" spans="1:7" ht="13.5" customHeight="1">
      <c r="A145" s="19" t="s">
        <v>416</v>
      </c>
      <c r="B145" s="4" t="s">
        <v>417</v>
      </c>
      <c r="C145" s="17">
        <v>24</v>
      </c>
      <c r="D145" s="11">
        <v>1.8368</v>
      </c>
      <c r="E145" s="12" t="s">
        <v>905</v>
      </c>
      <c r="F145" s="21">
        <f t="shared" si="5"/>
        <v>76.2272</v>
      </c>
      <c r="G145" s="32">
        <v>100</v>
      </c>
    </row>
    <row r="146" spans="1:7" ht="13.5" customHeight="1">
      <c r="A146" s="19" t="s">
        <v>418</v>
      </c>
      <c r="B146" s="4" t="s">
        <v>419</v>
      </c>
      <c r="C146" s="17">
        <v>24</v>
      </c>
      <c r="D146" s="11">
        <v>1.7056</v>
      </c>
      <c r="E146" s="12" t="s">
        <v>905</v>
      </c>
      <c r="F146" s="21">
        <f t="shared" si="5"/>
        <v>70.7824</v>
      </c>
      <c r="G146" s="32">
        <v>110</v>
      </c>
    </row>
    <row r="147" spans="1:7" ht="13.5" customHeight="1">
      <c r="A147" s="19" t="s">
        <v>420</v>
      </c>
      <c r="B147" s="4" t="s">
        <v>421</v>
      </c>
      <c r="C147" s="17">
        <v>24</v>
      </c>
      <c r="D147" s="11">
        <v>1.8368</v>
      </c>
      <c r="E147" s="12" t="s">
        <v>905</v>
      </c>
      <c r="F147" s="21">
        <f t="shared" si="5"/>
        <v>76.2272</v>
      </c>
      <c r="G147" s="32">
        <v>120</v>
      </c>
    </row>
    <row r="148" spans="1:7" ht="13.5" customHeight="1">
      <c r="A148" s="19" t="s">
        <v>422</v>
      </c>
      <c r="B148" s="4" t="s">
        <v>423</v>
      </c>
      <c r="C148" s="17">
        <v>6</v>
      </c>
      <c r="D148" s="11">
        <v>12.939599999999999</v>
      </c>
      <c r="E148" s="12" t="s">
        <v>905</v>
      </c>
      <c r="F148" s="21">
        <f t="shared" si="5"/>
        <v>536.9934</v>
      </c>
      <c r="G148" s="32">
        <v>870</v>
      </c>
    </row>
    <row r="149" spans="1:7" ht="14.25">
      <c r="A149" s="19" t="s">
        <v>424</v>
      </c>
      <c r="B149" s="6" t="s">
        <v>425</v>
      </c>
      <c r="C149" s="16"/>
      <c r="D149" s="10">
        <v>0</v>
      </c>
      <c r="E149" s="10"/>
      <c r="G149" s="32"/>
    </row>
    <row r="150" spans="1:7" ht="13.5" customHeight="1">
      <c r="A150" s="19" t="s">
        <v>426</v>
      </c>
      <c r="B150" s="4" t="s">
        <v>427</v>
      </c>
      <c r="C150" s="17">
        <v>6</v>
      </c>
      <c r="D150" s="11">
        <v>2.542</v>
      </c>
      <c r="E150" s="12" t="s">
        <v>905</v>
      </c>
      <c r="F150" s="21">
        <f aca="true" t="shared" si="6" ref="F150:F165">D150*41.5</f>
        <v>105.493</v>
      </c>
      <c r="G150" s="32">
        <v>170</v>
      </c>
    </row>
    <row r="151" spans="1:7" ht="13.5" customHeight="1">
      <c r="A151" s="19" t="s">
        <v>428</v>
      </c>
      <c r="B151" s="4" t="s">
        <v>429</v>
      </c>
      <c r="C151" s="17">
        <v>12</v>
      </c>
      <c r="D151" s="11">
        <v>6.3386</v>
      </c>
      <c r="E151" s="12" t="s">
        <v>905</v>
      </c>
      <c r="F151" s="21">
        <f t="shared" si="6"/>
        <v>263.0519</v>
      </c>
      <c r="G151" s="32">
        <v>420</v>
      </c>
    </row>
    <row r="152" spans="1:7" ht="13.5" customHeight="1">
      <c r="A152" s="19" t="s">
        <v>430</v>
      </c>
      <c r="B152" s="4" t="s">
        <v>431</v>
      </c>
      <c r="C152" s="17">
        <v>36</v>
      </c>
      <c r="D152" s="11">
        <v>2.0418</v>
      </c>
      <c r="E152" s="12" t="s">
        <v>905</v>
      </c>
      <c r="F152" s="21">
        <f t="shared" si="6"/>
        <v>84.73469999999999</v>
      </c>
      <c r="G152" s="32">
        <v>140</v>
      </c>
    </row>
    <row r="153" spans="1:7" ht="13.5" customHeight="1">
      <c r="A153" s="19" t="s">
        <v>432</v>
      </c>
      <c r="B153" s="4" t="s">
        <v>433</v>
      </c>
      <c r="C153" s="17">
        <v>36</v>
      </c>
      <c r="D153" s="11">
        <v>2.2714</v>
      </c>
      <c r="E153" s="12" t="s">
        <v>905</v>
      </c>
      <c r="F153" s="21">
        <f t="shared" si="6"/>
        <v>94.2631</v>
      </c>
      <c r="G153" s="32">
        <v>160</v>
      </c>
    </row>
    <row r="154" spans="1:7" ht="13.5" customHeight="1">
      <c r="A154" s="19" t="s">
        <v>434</v>
      </c>
      <c r="B154" s="4" t="s">
        <v>435</v>
      </c>
      <c r="C154" s="17">
        <v>6</v>
      </c>
      <c r="D154" s="11">
        <v>5.8384</v>
      </c>
      <c r="E154" s="12" t="s">
        <v>905</v>
      </c>
      <c r="F154" s="21">
        <f t="shared" si="6"/>
        <v>242.2936</v>
      </c>
      <c r="G154" s="32">
        <v>420</v>
      </c>
    </row>
    <row r="155" spans="1:7" ht="13.5" customHeight="1">
      <c r="A155" s="19" t="s">
        <v>436</v>
      </c>
      <c r="B155" s="4" t="s">
        <v>437</v>
      </c>
      <c r="C155" s="17">
        <v>24</v>
      </c>
      <c r="D155" s="11">
        <v>2.3124</v>
      </c>
      <c r="E155" s="12" t="s">
        <v>905</v>
      </c>
      <c r="F155" s="21">
        <f t="shared" si="6"/>
        <v>95.96459999999999</v>
      </c>
      <c r="G155" s="32">
        <v>150</v>
      </c>
    </row>
    <row r="156" spans="1:7" ht="13.5" customHeight="1">
      <c r="A156" s="19" t="s">
        <v>438</v>
      </c>
      <c r="B156" s="4" t="s">
        <v>439</v>
      </c>
      <c r="C156" s="17">
        <v>24</v>
      </c>
      <c r="D156" s="11">
        <v>2.2714</v>
      </c>
      <c r="E156" s="12" t="s">
        <v>905</v>
      </c>
      <c r="F156" s="21">
        <f t="shared" si="6"/>
        <v>94.2631</v>
      </c>
      <c r="G156" s="32">
        <v>160</v>
      </c>
    </row>
    <row r="157" spans="1:7" ht="13.5" customHeight="1">
      <c r="A157" s="19" t="s">
        <v>440</v>
      </c>
      <c r="B157" s="4" t="s">
        <v>441</v>
      </c>
      <c r="C157" s="17">
        <v>6</v>
      </c>
      <c r="D157" s="11">
        <v>5.0758</v>
      </c>
      <c r="E157" s="12" t="s">
        <v>905</v>
      </c>
      <c r="F157" s="21">
        <f t="shared" si="6"/>
        <v>210.6457</v>
      </c>
      <c r="G157" s="32">
        <v>340</v>
      </c>
    </row>
    <row r="158" spans="1:7" ht="13.5" customHeight="1">
      <c r="A158" s="19" t="s">
        <v>442</v>
      </c>
      <c r="B158" s="4" t="s">
        <v>443</v>
      </c>
      <c r="C158" s="17">
        <v>24</v>
      </c>
      <c r="D158" s="11">
        <v>2.5174</v>
      </c>
      <c r="E158" s="12" t="s">
        <v>905</v>
      </c>
      <c r="F158" s="21">
        <f t="shared" si="6"/>
        <v>104.4721</v>
      </c>
      <c r="G158" s="32">
        <v>180</v>
      </c>
    </row>
    <row r="159" spans="1:7" ht="13.5" customHeight="1">
      <c r="A159" s="19" t="s">
        <v>444</v>
      </c>
      <c r="B159" s="4" t="s">
        <v>445</v>
      </c>
      <c r="C159" s="17">
        <v>6</v>
      </c>
      <c r="D159" s="11">
        <v>2.7223999999999995</v>
      </c>
      <c r="E159" s="12" t="s">
        <v>905</v>
      </c>
      <c r="F159" s="21">
        <f t="shared" si="6"/>
        <v>112.97959999999998</v>
      </c>
      <c r="G159" s="32">
        <v>240</v>
      </c>
    </row>
    <row r="160" spans="1:7" ht="13.5" customHeight="1">
      <c r="A160" s="19" t="s">
        <v>446</v>
      </c>
      <c r="B160" s="4" t="s">
        <v>447</v>
      </c>
      <c r="C160" s="17">
        <v>1</v>
      </c>
      <c r="D160" s="11">
        <v>44.69</v>
      </c>
      <c r="E160" s="12" t="s">
        <v>905</v>
      </c>
      <c r="F160" s="21">
        <f t="shared" si="6"/>
        <v>1854.635</v>
      </c>
      <c r="G160" s="32">
        <v>3200</v>
      </c>
    </row>
    <row r="161" spans="1:7" ht="13.5" customHeight="1">
      <c r="A161" s="19" t="s">
        <v>448</v>
      </c>
      <c r="B161" s="4" t="s">
        <v>449</v>
      </c>
      <c r="C161" s="17">
        <v>24</v>
      </c>
      <c r="D161" s="11">
        <v>2.5502</v>
      </c>
      <c r="E161" s="12" t="s">
        <v>905</v>
      </c>
      <c r="F161" s="21">
        <f t="shared" si="6"/>
        <v>105.8333</v>
      </c>
      <c r="G161" s="32">
        <v>130</v>
      </c>
    </row>
    <row r="162" spans="1:7" ht="13.5" customHeight="1">
      <c r="A162" s="19" t="s">
        <v>450</v>
      </c>
      <c r="B162" s="4" t="s">
        <v>451</v>
      </c>
      <c r="C162" s="17">
        <v>24</v>
      </c>
      <c r="D162" s="11">
        <v>2.3698</v>
      </c>
      <c r="E162" s="12" t="s">
        <v>905</v>
      </c>
      <c r="F162" s="21">
        <f t="shared" si="6"/>
        <v>98.3467</v>
      </c>
      <c r="G162" s="32">
        <v>160</v>
      </c>
    </row>
    <row r="163" spans="1:7" ht="13.5" customHeight="1">
      <c r="A163" s="19" t="s">
        <v>452</v>
      </c>
      <c r="B163" s="4" t="s">
        <v>453</v>
      </c>
      <c r="C163" s="17">
        <v>24</v>
      </c>
      <c r="D163" s="11">
        <v>2.5502</v>
      </c>
      <c r="E163" s="12" t="s">
        <v>905</v>
      </c>
      <c r="F163" s="21">
        <f t="shared" si="6"/>
        <v>105.8333</v>
      </c>
      <c r="G163" s="32">
        <v>170</v>
      </c>
    </row>
    <row r="164" spans="1:7" ht="13.5" customHeight="1">
      <c r="A164" s="19" t="s">
        <v>454</v>
      </c>
      <c r="B164" s="4" t="s">
        <v>455</v>
      </c>
      <c r="C164" s="17">
        <v>24</v>
      </c>
      <c r="D164" s="11">
        <v>2.5502</v>
      </c>
      <c r="E164" s="12" t="s">
        <v>905</v>
      </c>
      <c r="F164" s="21">
        <f t="shared" si="6"/>
        <v>105.8333</v>
      </c>
      <c r="G164" s="32">
        <v>170</v>
      </c>
    </row>
    <row r="165" spans="1:7" ht="13.5" customHeight="1">
      <c r="A165" s="19" t="s">
        <v>456</v>
      </c>
      <c r="B165" s="4" t="s">
        <v>457</v>
      </c>
      <c r="C165" s="17">
        <v>4</v>
      </c>
      <c r="D165" s="11">
        <v>18.2696</v>
      </c>
      <c r="E165" s="12" t="s">
        <v>905</v>
      </c>
      <c r="F165" s="21">
        <f t="shared" si="6"/>
        <v>758.1884</v>
      </c>
      <c r="G165" s="32">
        <v>1200</v>
      </c>
    </row>
    <row r="166" spans="1:7" ht="14.25">
      <c r="A166" s="19" t="s">
        <v>458</v>
      </c>
      <c r="B166" s="6" t="s">
        <v>459</v>
      </c>
      <c r="C166" s="16"/>
      <c r="D166" s="10">
        <v>0</v>
      </c>
      <c r="E166" s="10"/>
      <c r="G166" s="32"/>
    </row>
    <row r="167" spans="1:7" ht="13.5" customHeight="1">
      <c r="A167" s="19" t="s">
        <v>460</v>
      </c>
      <c r="B167" s="4" t="s">
        <v>461</v>
      </c>
      <c r="C167" s="17">
        <v>6</v>
      </c>
      <c r="D167" s="11">
        <v>3.6736</v>
      </c>
      <c r="E167" s="12" t="s">
        <v>905</v>
      </c>
      <c r="F167" s="21">
        <f aca="true" t="shared" si="7" ref="F167:F176">D167*41.5</f>
        <v>152.4544</v>
      </c>
      <c r="G167" s="32">
        <v>230</v>
      </c>
    </row>
    <row r="168" spans="1:7" ht="13.5" customHeight="1">
      <c r="A168" s="19" t="s">
        <v>462</v>
      </c>
      <c r="B168" s="4" t="s">
        <v>463</v>
      </c>
      <c r="C168" s="17">
        <v>6</v>
      </c>
      <c r="D168" s="11">
        <v>3.9359999999999995</v>
      </c>
      <c r="E168" s="12" t="s">
        <v>905</v>
      </c>
      <c r="F168" s="21">
        <f t="shared" si="7"/>
        <v>163.34399999999997</v>
      </c>
      <c r="G168" s="32">
        <v>250</v>
      </c>
    </row>
    <row r="169" spans="1:7" ht="13.5" customHeight="1">
      <c r="A169" s="19" t="s">
        <v>464</v>
      </c>
      <c r="B169" s="4" t="s">
        <v>465</v>
      </c>
      <c r="C169" s="17">
        <v>6</v>
      </c>
      <c r="D169" s="11">
        <v>3.239</v>
      </c>
      <c r="E169" s="12" t="s">
        <v>905</v>
      </c>
      <c r="F169" s="21">
        <f t="shared" si="7"/>
        <v>134.4185</v>
      </c>
      <c r="G169" s="32">
        <v>210</v>
      </c>
    </row>
    <row r="170" spans="1:7" ht="13.5" customHeight="1">
      <c r="A170" s="19" t="s">
        <v>466</v>
      </c>
      <c r="B170" s="4" t="s">
        <v>467</v>
      </c>
      <c r="C170" s="17">
        <v>6</v>
      </c>
      <c r="D170" s="11">
        <v>2.5174</v>
      </c>
      <c r="E170" s="12" t="s">
        <v>905</v>
      </c>
      <c r="F170" s="21">
        <f t="shared" si="7"/>
        <v>104.4721</v>
      </c>
      <c r="G170" s="32">
        <v>170</v>
      </c>
    </row>
    <row r="171" spans="1:7" ht="13.5" customHeight="1">
      <c r="A171" s="19" t="s">
        <v>468</v>
      </c>
      <c r="B171" s="4" t="s">
        <v>469</v>
      </c>
      <c r="C171" s="17">
        <v>6</v>
      </c>
      <c r="D171" s="11">
        <v>2.5829999999999997</v>
      </c>
      <c r="E171" s="12" t="s">
        <v>905</v>
      </c>
      <c r="F171" s="21">
        <f t="shared" si="7"/>
        <v>107.19449999999999</v>
      </c>
      <c r="G171" s="32">
        <v>170</v>
      </c>
    </row>
    <row r="172" spans="1:7" ht="13.5" customHeight="1">
      <c r="A172" s="19" t="s">
        <v>470</v>
      </c>
      <c r="B172" s="4" t="s">
        <v>471</v>
      </c>
      <c r="C172" s="17">
        <v>6</v>
      </c>
      <c r="D172" s="11">
        <v>2.6321999999999997</v>
      </c>
      <c r="E172" s="12" t="s">
        <v>905</v>
      </c>
      <c r="F172" s="21">
        <f t="shared" si="7"/>
        <v>109.23629999999999</v>
      </c>
      <c r="G172" s="32">
        <v>170</v>
      </c>
    </row>
    <row r="173" spans="1:7" ht="13.5" customHeight="1">
      <c r="A173" s="19" t="s">
        <v>472</v>
      </c>
      <c r="B173" s="4" t="s">
        <v>473</v>
      </c>
      <c r="C173" s="17">
        <v>6</v>
      </c>
      <c r="D173" s="11">
        <v>1.722</v>
      </c>
      <c r="E173" s="12" t="s">
        <v>905</v>
      </c>
      <c r="F173" s="21">
        <f t="shared" si="7"/>
        <v>71.463</v>
      </c>
      <c r="G173" s="32">
        <v>110</v>
      </c>
    </row>
    <row r="174" spans="1:7" ht="13.5" customHeight="1">
      <c r="A174" s="19" t="s">
        <v>474</v>
      </c>
      <c r="B174" s="4" t="s">
        <v>475</v>
      </c>
      <c r="C174" s="17">
        <v>6</v>
      </c>
      <c r="D174" s="11">
        <v>4.214799999999999</v>
      </c>
      <c r="E174" s="12" t="s">
        <v>905</v>
      </c>
      <c r="F174" s="21">
        <f t="shared" si="7"/>
        <v>174.91419999999997</v>
      </c>
      <c r="G174" s="32">
        <v>270</v>
      </c>
    </row>
    <row r="175" spans="1:7" ht="13.5" customHeight="1">
      <c r="A175" s="19" t="s">
        <v>476</v>
      </c>
      <c r="B175" s="4" t="s">
        <v>477</v>
      </c>
      <c r="C175" s="17">
        <v>6</v>
      </c>
      <c r="D175" s="11">
        <v>4.5592</v>
      </c>
      <c r="E175" s="12" t="s">
        <v>905</v>
      </c>
      <c r="F175" s="21">
        <f t="shared" si="7"/>
        <v>189.2068</v>
      </c>
      <c r="G175" s="32">
        <v>290</v>
      </c>
    </row>
    <row r="176" spans="1:7" ht="13.5" customHeight="1">
      <c r="A176" s="19" t="s">
        <v>478</v>
      </c>
      <c r="B176" s="4" t="s">
        <v>479</v>
      </c>
      <c r="C176" s="17">
        <v>6</v>
      </c>
      <c r="D176" s="11">
        <v>4.550999999999999</v>
      </c>
      <c r="E176" s="12" t="s">
        <v>905</v>
      </c>
      <c r="F176" s="21">
        <f t="shared" si="7"/>
        <v>188.86649999999997</v>
      </c>
      <c r="G176" s="32">
        <v>290</v>
      </c>
    </row>
    <row r="177" spans="1:7" ht="14.25">
      <c r="A177" s="19" t="s">
        <v>480</v>
      </c>
      <c r="B177" s="6" t="s">
        <v>481</v>
      </c>
      <c r="C177" s="16"/>
      <c r="D177" s="10">
        <v>0</v>
      </c>
      <c r="E177" s="10"/>
      <c r="G177" s="32"/>
    </row>
    <row r="178" spans="1:7" ht="13.5" customHeight="1">
      <c r="A178" s="19" t="s">
        <v>482</v>
      </c>
      <c r="B178" s="4" t="s">
        <v>483</v>
      </c>
      <c r="C178" s="17">
        <v>6</v>
      </c>
      <c r="D178" s="11">
        <v>1.804</v>
      </c>
      <c r="E178" s="12" t="s">
        <v>905</v>
      </c>
      <c r="F178" s="21">
        <f aca="true" t="shared" si="8" ref="F178:F203">D178*41.5</f>
        <v>74.866</v>
      </c>
      <c r="G178" s="32">
        <v>120</v>
      </c>
    </row>
    <row r="179" spans="1:7" ht="13.5" customHeight="1">
      <c r="A179" s="19" t="s">
        <v>484</v>
      </c>
      <c r="B179" s="4" t="s">
        <v>485</v>
      </c>
      <c r="C179" s="17">
        <v>6</v>
      </c>
      <c r="D179" s="11">
        <v>1.6563999999999999</v>
      </c>
      <c r="E179" s="12" t="s">
        <v>905</v>
      </c>
      <c r="F179" s="21">
        <f t="shared" si="8"/>
        <v>68.7406</v>
      </c>
      <c r="G179" s="32">
        <v>120</v>
      </c>
    </row>
    <row r="180" spans="1:7" ht="13.5" customHeight="1">
      <c r="A180" s="19" t="s">
        <v>486</v>
      </c>
      <c r="B180" s="4" t="s">
        <v>487</v>
      </c>
      <c r="C180" s="17">
        <v>6</v>
      </c>
      <c r="D180" s="11">
        <v>1.5907999999999998</v>
      </c>
      <c r="E180" s="12" t="s">
        <v>905</v>
      </c>
      <c r="F180" s="21">
        <f t="shared" si="8"/>
        <v>66.0182</v>
      </c>
      <c r="G180" s="32">
        <v>110</v>
      </c>
    </row>
    <row r="181" spans="1:7" ht="13.5" customHeight="1">
      <c r="A181" s="19" t="s">
        <v>488</v>
      </c>
      <c r="B181" s="4" t="s">
        <v>489</v>
      </c>
      <c r="C181" s="17">
        <v>6</v>
      </c>
      <c r="D181" s="11">
        <v>1.9105999999999999</v>
      </c>
      <c r="E181" s="12" t="s">
        <v>905</v>
      </c>
      <c r="F181" s="21">
        <f t="shared" si="8"/>
        <v>79.28989999999999</v>
      </c>
      <c r="G181" s="32">
        <v>120</v>
      </c>
    </row>
    <row r="182" spans="1:7" ht="13.5" customHeight="1">
      <c r="A182" s="19" t="s">
        <v>490</v>
      </c>
      <c r="B182" s="4" t="s">
        <v>491</v>
      </c>
      <c r="C182" s="17">
        <v>6</v>
      </c>
      <c r="D182" s="11">
        <v>3.5752</v>
      </c>
      <c r="E182" s="12" t="s">
        <v>905</v>
      </c>
      <c r="F182" s="21">
        <f t="shared" si="8"/>
        <v>148.3708</v>
      </c>
      <c r="G182" s="32">
        <v>230</v>
      </c>
    </row>
    <row r="183" spans="1:7" ht="14.25">
      <c r="A183" s="19" t="s">
        <v>492</v>
      </c>
      <c r="B183" s="6" t="s">
        <v>493</v>
      </c>
      <c r="C183" s="16"/>
      <c r="D183" s="10">
        <v>0</v>
      </c>
      <c r="E183" s="10"/>
      <c r="G183" s="32"/>
    </row>
    <row r="184" spans="1:7" ht="13.5" customHeight="1">
      <c r="A184" s="19" t="s">
        <v>494</v>
      </c>
      <c r="B184" s="4" t="s">
        <v>495</v>
      </c>
      <c r="C184" s="17">
        <v>12</v>
      </c>
      <c r="D184" s="11">
        <v>5.3054</v>
      </c>
      <c r="E184" s="12" t="s">
        <v>905</v>
      </c>
      <c r="F184" s="21">
        <f t="shared" si="8"/>
        <v>220.17409999999998</v>
      </c>
      <c r="G184" s="32">
        <v>350</v>
      </c>
    </row>
    <row r="185" spans="1:7" ht="13.5" customHeight="1">
      <c r="A185" s="19" t="s">
        <v>496</v>
      </c>
      <c r="B185" s="4" t="s">
        <v>497</v>
      </c>
      <c r="C185" s="17">
        <v>12</v>
      </c>
      <c r="D185" s="11">
        <v>5.3054</v>
      </c>
      <c r="E185" s="12" t="s">
        <v>905</v>
      </c>
      <c r="F185" s="21">
        <f t="shared" si="8"/>
        <v>220.17409999999998</v>
      </c>
      <c r="G185" s="32">
        <v>350</v>
      </c>
    </row>
    <row r="186" spans="1:7" ht="13.5" customHeight="1">
      <c r="A186" s="19" t="s">
        <v>498</v>
      </c>
      <c r="B186" s="4" t="s">
        <v>499</v>
      </c>
      <c r="C186" s="17">
        <v>24</v>
      </c>
      <c r="D186" s="11">
        <v>2.8207999999999998</v>
      </c>
      <c r="E186" s="12" t="s">
        <v>905</v>
      </c>
      <c r="F186" s="21">
        <f t="shared" si="8"/>
        <v>117.0632</v>
      </c>
      <c r="G186" s="32">
        <v>200</v>
      </c>
    </row>
    <row r="187" spans="1:7" ht="13.5" customHeight="1">
      <c r="A187" s="19" t="s">
        <v>500</v>
      </c>
      <c r="B187" s="4" t="s">
        <v>501</v>
      </c>
      <c r="C187" s="17">
        <v>24</v>
      </c>
      <c r="D187" s="11">
        <v>2.8044</v>
      </c>
      <c r="E187" s="12" t="s">
        <v>905</v>
      </c>
      <c r="F187" s="21">
        <f t="shared" si="8"/>
        <v>116.3826</v>
      </c>
      <c r="G187" s="32">
        <v>200</v>
      </c>
    </row>
    <row r="188" spans="1:7" ht="13.5" customHeight="1">
      <c r="A188" s="19" t="s">
        <v>502</v>
      </c>
      <c r="B188" s="4" t="s">
        <v>503</v>
      </c>
      <c r="C188" s="17">
        <v>6</v>
      </c>
      <c r="D188" s="11">
        <v>4.1328</v>
      </c>
      <c r="E188" s="12" t="s">
        <v>905</v>
      </c>
      <c r="F188" s="21">
        <f t="shared" si="8"/>
        <v>171.51119999999997</v>
      </c>
      <c r="G188" s="32">
        <v>300</v>
      </c>
    </row>
    <row r="189" spans="1:7" ht="13.5" customHeight="1">
      <c r="A189" s="19" t="s">
        <v>504</v>
      </c>
      <c r="B189" s="4" t="s">
        <v>505</v>
      </c>
      <c r="C189" s="17">
        <v>6</v>
      </c>
      <c r="D189" s="11">
        <v>4.1328</v>
      </c>
      <c r="E189" s="12" t="s">
        <v>905</v>
      </c>
      <c r="F189" s="21">
        <f t="shared" si="8"/>
        <v>171.51119999999997</v>
      </c>
      <c r="G189" s="32">
        <v>300</v>
      </c>
    </row>
    <row r="190" spans="1:7" ht="13.5" customHeight="1">
      <c r="A190" s="19" t="s">
        <v>506</v>
      </c>
      <c r="B190" s="4" t="s">
        <v>507</v>
      </c>
      <c r="C190" s="17">
        <v>12</v>
      </c>
      <c r="D190" s="11">
        <v>3.0012</v>
      </c>
      <c r="E190" s="12" t="s">
        <v>905</v>
      </c>
      <c r="F190" s="21">
        <f t="shared" si="8"/>
        <v>124.54979999999999</v>
      </c>
      <c r="G190" s="32">
        <v>220</v>
      </c>
    </row>
    <row r="191" spans="1:7" ht="13.5" customHeight="1">
      <c r="A191" s="19" t="s">
        <v>508</v>
      </c>
      <c r="B191" s="4" t="s">
        <v>509</v>
      </c>
      <c r="C191" s="17">
        <v>12</v>
      </c>
      <c r="D191" s="11">
        <v>3.0012</v>
      </c>
      <c r="E191" s="12" t="s">
        <v>905</v>
      </c>
      <c r="F191" s="21">
        <f t="shared" si="8"/>
        <v>124.54979999999999</v>
      </c>
      <c r="G191" s="32">
        <v>220</v>
      </c>
    </row>
    <row r="192" spans="1:7" ht="13.5" customHeight="1">
      <c r="A192" s="19" t="s">
        <v>510</v>
      </c>
      <c r="B192" s="4" t="s">
        <v>511</v>
      </c>
      <c r="C192" s="17">
        <v>1</v>
      </c>
      <c r="D192" s="11">
        <v>38.704</v>
      </c>
      <c r="E192" s="12" t="s">
        <v>905</v>
      </c>
      <c r="F192" s="21">
        <f t="shared" si="8"/>
        <v>1606.2160000000001</v>
      </c>
      <c r="G192" s="32">
        <v>3200</v>
      </c>
    </row>
    <row r="193" spans="1:7" ht="13.5" customHeight="1">
      <c r="A193" s="19" t="s">
        <v>512</v>
      </c>
      <c r="B193" s="4" t="s">
        <v>513</v>
      </c>
      <c r="C193" s="17">
        <v>1</v>
      </c>
      <c r="D193" s="11">
        <v>52.209399999999995</v>
      </c>
      <c r="E193" s="12" t="s">
        <v>905</v>
      </c>
      <c r="F193" s="21">
        <f t="shared" si="8"/>
        <v>2166.6901</v>
      </c>
      <c r="G193" s="32">
        <v>3500</v>
      </c>
    </row>
    <row r="194" spans="1:7" ht="13.5" customHeight="1">
      <c r="A194" s="19" t="s">
        <v>514</v>
      </c>
      <c r="B194" s="4" t="s">
        <v>515</v>
      </c>
      <c r="C194" s="17">
        <v>1</v>
      </c>
      <c r="D194" s="11">
        <v>58.9088</v>
      </c>
      <c r="E194" s="12" t="s">
        <v>905</v>
      </c>
      <c r="F194" s="21">
        <f t="shared" si="8"/>
        <v>2444.7152</v>
      </c>
      <c r="G194" s="32">
        <v>3800</v>
      </c>
    </row>
    <row r="195" spans="1:7" ht="13.5" customHeight="1">
      <c r="A195" s="19" t="s">
        <v>516</v>
      </c>
      <c r="B195" s="4" t="s">
        <v>517</v>
      </c>
      <c r="C195" s="17">
        <v>12</v>
      </c>
      <c r="D195" s="11">
        <v>2.419</v>
      </c>
      <c r="E195" s="12" t="s">
        <v>905</v>
      </c>
      <c r="F195" s="21">
        <f t="shared" si="8"/>
        <v>100.38850000000001</v>
      </c>
      <c r="G195" s="32">
        <v>200</v>
      </c>
    </row>
    <row r="196" spans="1:7" ht="13.5" customHeight="1">
      <c r="A196" s="19" t="s">
        <v>518</v>
      </c>
      <c r="B196" s="4" t="s">
        <v>519</v>
      </c>
      <c r="C196" s="17">
        <v>12</v>
      </c>
      <c r="D196" s="11">
        <v>2.4845999999999995</v>
      </c>
      <c r="E196" s="12" t="s">
        <v>905</v>
      </c>
      <c r="F196" s="21">
        <f t="shared" si="8"/>
        <v>103.11089999999997</v>
      </c>
      <c r="G196" s="32">
        <v>200</v>
      </c>
    </row>
    <row r="197" spans="1:7" ht="13.5" customHeight="1">
      <c r="A197" s="19" t="s">
        <v>520</v>
      </c>
      <c r="B197" s="4" t="s">
        <v>521</v>
      </c>
      <c r="C197" s="17">
        <v>24</v>
      </c>
      <c r="D197" s="11">
        <v>2.419</v>
      </c>
      <c r="E197" s="12" t="s">
        <v>905</v>
      </c>
      <c r="F197" s="21">
        <f t="shared" si="8"/>
        <v>100.38850000000001</v>
      </c>
      <c r="G197" s="32">
        <v>200</v>
      </c>
    </row>
    <row r="198" spans="1:7" ht="13.5" customHeight="1">
      <c r="A198" s="19" t="s">
        <v>522</v>
      </c>
      <c r="B198" s="4" t="s">
        <v>523</v>
      </c>
      <c r="C198" s="17">
        <v>24</v>
      </c>
      <c r="D198" s="11">
        <v>2.419</v>
      </c>
      <c r="E198" s="12" t="s">
        <v>905</v>
      </c>
      <c r="F198" s="21">
        <f t="shared" si="8"/>
        <v>100.38850000000001</v>
      </c>
      <c r="G198" s="32">
        <v>200</v>
      </c>
    </row>
    <row r="199" spans="1:7" ht="13.5" customHeight="1">
      <c r="A199" s="19" t="s">
        <v>524</v>
      </c>
      <c r="B199" s="4" t="s">
        <v>525</v>
      </c>
      <c r="C199" s="17">
        <v>24</v>
      </c>
      <c r="D199" s="11">
        <v>1.9843999999999997</v>
      </c>
      <c r="E199" s="12" t="s">
        <v>905</v>
      </c>
      <c r="F199" s="21">
        <f t="shared" si="8"/>
        <v>82.3526</v>
      </c>
      <c r="G199" s="32">
        <v>160</v>
      </c>
    </row>
    <row r="200" spans="1:7" ht="13.5" customHeight="1">
      <c r="A200" s="19" t="s">
        <v>526</v>
      </c>
      <c r="B200" s="4" t="s">
        <v>527</v>
      </c>
      <c r="C200" s="17">
        <v>24</v>
      </c>
      <c r="D200" s="11">
        <v>1.9843999999999997</v>
      </c>
      <c r="E200" s="12" t="s">
        <v>905</v>
      </c>
      <c r="F200" s="21">
        <f t="shared" si="8"/>
        <v>82.3526</v>
      </c>
      <c r="G200" s="32">
        <v>160</v>
      </c>
    </row>
    <row r="201" spans="1:7" ht="13.5" customHeight="1">
      <c r="A201" s="19" t="s">
        <v>528</v>
      </c>
      <c r="B201" s="4" t="s">
        <v>529</v>
      </c>
      <c r="C201" s="17">
        <v>6</v>
      </c>
      <c r="D201" s="11">
        <v>9.2332</v>
      </c>
      <c r="E201" s="12" t="s">
        <v>905</v>
      </c>
      <c r="F201" s="21">
        <f t="shared" si="8"/>
        <v>383.1778</v>
      </c>
      <c r="G201" s="32">
        <v>620</v>
      </c>
    </row>
    <row r="202" spans="1:7" ht="13.5" customHeight="1">
      <c r="A202" s="19" t="s">
        <v>530</v>
      </c>
      <c r="B202" s="4" t="s">
        <v>531</v>
      </c>
      <c r="C202" s="17">
        <v>6</v>
      </c>
      <c r="D202" s="11">
        <v>10.045</v>
      </c>
      <c r="E202" s="12" t="s">
        <v>905</v>
      </c>
      <c r="F202" s="21">
        <f t="shared" si="8"/>
        <v>416.8675</v>
      </c>
      <c r="G202" s="32">
        <v>700</v>
      </c>
    </row>
    <row r="203" spans="1:7" ht="13.5" customHeight="1">
      <c r="A203" s="19" t="s">
        <v>532</v>
      </c>
      <c r="B203" s="4" t="s">
        <v>533</v>
      </c>
      <c r="C203" s="17">
        <v>6</v>
      </c>
      <c r="D203" s="11">
        <v>10.963399999999998</v>
      </c>
      <c r="E203" s="12" t="s">
        <v>905</v>
      </c>
      <c r="F203" s="21">
        <f t="shared" si="8"/>
        <v>454.9810999999999</v>
      </c>
      <c r="G203" s="32">
        <v>800</v>
      </c>
    </row>
    <row r="204" spans="1:7" ht="13.5" customHeight="1">
      <c r="A204" s="19" t="s">
        <v>534</v>
      </c>
      <c r="B204" s="4" t="s">
        <v>535</v>
      </c>
      <c r="C204" s="17">
        <v>6</v>
      </c>
      <c r="D204" s="11">
        <v>10.045</v>
      </c>
      <c r="E204" s="12" t="s">
        <v>905</v>
      </c>
      <c r="F204" s="21">
        <f>D204*41.5</f>
        <v>416.8675</v>
      </c>
      <c r="G204" s="32">
        <v>700</v>
      </c>
    </row>
    <row r="205" spans="1:7" ht="13.5" customHeight="1">
      <c r="A205" s="19" t="s">
        <v>536</v>
      </c>
      <c r="B205" s="4" t="s">
        <v>537</v>
      </c>
      <c r="C205" s="17">
        <v>6</v>
      </c>
      <c r="D205" s="11">
        <v>10.963399999999998</v>
      </c>
      <c r="E205" s="12" t="s">
        <v>905</v>
      </c>
      <c r="F205" s="21">
        <f>D205*41.5</f>
        <v>454.9810999999999</v>
      </c>
      <c r="G205" s="32">
        <v>800</v>
      </c>
    </row>
    <row r="206" spans="1:7" ht="14.25">
      <c r="A206" s="19" t="s">
        <v>1113</v>
      </c>
      <c r="B206" s="6" t="s">
        <v>1114</v>
      </c>
      <c r="C206" s="16"/>
      <c r="D206" s="10">
        <v>0</v>
      </c>
      <c r="E206" s="10"/>
      <c r="G206" s="32"/>
    </row>
    <row r="207" spans="1:7" ht="13.5" customHeight="1">
      <c r="A207" s="19" t="s">
        <v>1115</v>
      </c>
      <c r="B207" s="4" t="s">
        <v>1116</v>
      </c>
      <c r="C207" s="17">
        <v>4</v>
      </c>
      <c r="D207" s="11">
        <v>6.8224</v>
      </c>
      <c r="E207" s="12" t="s">
        <v>905</v>
      </c>
      <c r="F207" s="21">
        <f aca="true" t="shared" si="9" ref="F207:F224">D207*41.5</f>
        <v>283.1296</v>
      </c>
      <c r="G207" s="32">
        <v>450</v>
      </c>
    </row>
    <row r="208" spans="1:7" ht="13.5" customHeight="1">
      <c r="A208" s="19" t="s">
        <v>1117</v>
      </c>
      <c r="B208" s="4" t="s">
        <v>1118</v>
      </c>
      <c r="C208" s="17">
        <v>12</v>
      </c>
      <c r="D208" s="11">
        <v>3.1651999999999996</v>
      </c>
      <c r="E208" s="12" t="s">
        <v>905</v>
      </c>
      <c r="F208" s="21">
        <f t="shared" si="9"/>
        <v>131.3558</v>
      </c>
      <c r="G208" s="32">
        <v>220</v>
      </c>
    </row>
    <row r="209" spans="1:7" ht="13.5" customHeight="1">
      <c r="A209" s="19" t="s">
        <v>1119</v>
      </c>
      <c r="B209" s="4" t="s">
        <v>1120</v>
      </c>
      <c r="C209" s="17">
        <v>6</v>
      </c>
      <c r="D209" s="11">
        <v>3.3784</v>
      </c>
      <c r="E209" s="12" t="s">
        <v>905</v>
      </c>
      <c r="F209" s="21">
        <f t="shared" si="9"/>
        <v>140.2036</v>
      </c>
      <c r="G209" s="32">
        <v>240</v>
      </c>
    </row>
    <row r="210" spans="1:7" ht="13.5" customHeight="1">
      <c r="A210" s="19" t="s">
        <v>1121</v>
      </c>
      <c r="B210" s="4" t="s">
        <v>1122</v>
      </c>
      <c r="C210" s="17">
        <v>6</v>
      </c>
      <c r="D210" s="11">
        <v>3.3784</v>
      </c>
      <c r="E210" s="12" t="s">
        <v>905</v>
      </c>
      <c r="F210" s="21">
        <f t="shared" si="9"/>
        <v>140.2036</v>
      </c>
      <c r="G210" s="32">
        <v>240</v>
      </c>
    </row>
    <row r="211" spans="1:7" ht="13.5" customHeight="1">
      <c r="A211" s="19" t="s">
        <v>1123</v>
      </c>
      <c r="B211" s="4" t="s">
        <v>1124</v>
      </c>
      <c r="C211" s="17">
        <v>1</v>
      </c>
      <c r="D211" s="11">
        <v>69.085</v>
      </c>
      <c r="E211" s="12" t="s">
        <v>905</v>
      </c>
      <c r="F211" s="21">
        <f t="shared" si="9"/>
        <v>2867.0274999999997</v>
      </c>
      <c r="G211" s="32">
        <v>4100</v>
      </c>
    </row>
    <row r="212" spans="1:7" ht="13.5" customHeight="1">
      <c r="A212" s="19" t="s">
        <v>1125</v>
      </c>
      <c r="B212" s="4" t="s">
        <v>1126</v>
      </c>
      <c r="C212" s="17">
        <v>12</v>
      </c>
      <c r="D212" s="11">
        <v>3.6162</v>
      </c>
      <c r="E212" s="12" t="s">
        <v>905</v>
      </c>
      <c r="F212" s="21">
        <f t="shared" si="9"/>
        <v>150.0723</v>
      </c>
      <c r="G212" s="32">
        <v>240</v>
      </c>
    </row>
    <row r="213" spans="1:7" ht="13.5" customHeight="1">
      <c r="A213" s="19" t="s">
        <v>1127</v>
      </c>
      <c r="B213" s="4" t="s">
        <v>1128</v>
      </c>
      <c r="C213" s="17">
        <v>12</v>
      </c>
      <c r="D213" s="11">
        <v>3.1651999999999996</v>
      </c>
      <c r="E213" s="12" t="s">
        <v>905</v>
      </c>
      <c r="F213" s="21">
        <f t="shared" si="9"/>
        <v>131.3558</v>
      </c>
      <c r="G213" s="32">
        <v>220</v>
      </c>
    </row>
    <row r="214" spans="1:7" ht="13.5" customHeight="1">
      <c r="A214" s="19" t="s">
        <v>1129</v>
      </c>
      <c r="B214" s="4" t="s">
        <v>1130</v>
      </c>
      <c r="C214" s="17">
        <v>12</v>
      </c>
      <c r="D214" s="11">
        <v>3.6162</v>
      </c>
      <c r="E214" s="12" t="s">
        <v>905</v>
      </c>
      <c r="F214" s="21">
        <f t="shared" si="9"/>
        <v>150.0723</v>
      </c>
      <c r="G214" s="32">
        <v>240</v>
      </c>
    </row>
    <row r="215" spans="1:7" ht="13.5" customHeight="1">
      <c r="A215" s="19" t="s">
        <v>1131</v>
      </c>
      <c r="B215" s="4" t="s">
        <v>1132</v>
      </c>
      <c r="C215" s="17">
        <v>12</v>
      </c>
      <c r="D215" s="11">
        <v>6.8224</v>
      </c>
      <c r="E215" s="12" t="s">
        <v>905</v>
      </c>
      <c r="F215" s="21">
        <f t="shared" si="9"/>
        <v>283.1296</v>
      </c>
      <c r="G215" s="32">
        <v>450</v>
      </c>
    </row>
    <row r="216" spans="1:7" ht="13.5" customHeight="1">
      <c r="A216" s="19" t="s">
        <v>1133</v>
      </c>
      <c r="B216" s="4" t="s">
        <v>1134</v>
      </c>
      <c r="C216" s="17">
        <v>4</v>
      </c>
      <c r="D216" s="11">
        <v>23.419199999999996</v>
      </c>
      <c r="E216" s="12" t="s">
        <v>905</v>
      </c>
      <c r="F216" s="21">
        <f t="shared" si="9"/>
        <v>971.8967999999999</v>
      </c>
      <c r="G216" s="32">
        <v>1550</v>
      </c>
    </row>
    <row r="217" spans="1:7" ht="14.25">
      <c r="A217" s="19" t="s">
        <v>1135</v>
      </c>
      <c r="B217" s="6" t="s">
        <v>1136</v>
      </c>
      <c r="C217" s="16"/>
      <c r="D217" s="10">
        <v>0</v>
      </c>
      <c r="E217" s="10"/>
      <c r="G217" s="32"/>
    </row>
    <row r="218" spans="1:7" ht="13.5" customHeight="1">
      <c r="A218" s="19" t="s">
        <v>1137</v>
      </c>
      <c r="B218" s="4" t="s">
        <v>1138</v>
      </c>
      <c r="C218" s="17">
        <v>6</v>
      </c>
      <c r="D218" s="11">
        <v>2.3779999999999997</v>
      </c>
      <c r="E218" s="12" t="s">
        <v>905</v>
      </c>
      <c r="F218" s="21">
        <f t="shared" si="9"/>
        <v>98.68699999999998</v>
      </c>
      <c r="G218" s="32">
        <v>150</v>
      </c>
    </row>
    <row r="219" spans="1:7" ht="13.5" customHeight="1">
      <c r="A219" s="19" t="s">
        <v>1139</v>
      </c>
      <c r="B219" s="4" t="s">
        <v>1140</v>
      </c>
      <c r="C219" s="17">
        <v>6</v>
      </c>
      <c r="D219" s="11">
        <v>2.542</v>
      </c>
      <c r="E219" s="12" t="s">
        <v>905</v>
      </c>
      <c r="F219" s="21">
        <f t="shared" si="9"/>
        <v>105.493</v>
      </c>
      <c r="G219" s="32">
        <v>170</v>
      </c>
    </row>
    <row r="220" spans="1:7" ht="13.5" customHeight="1">
      <c r="A220" s="19" t="s">
        <v>1141</v>
      </c>
      <c r="B220" s="4" t="s">
        <v>1142</v>
      </c>
      <c r="C220" s="17">
        <v>12</v>
      </c>
      <c r="D220" s="11">
        <v>6.6748</v>
      </c>
      <c r="E220" s="12" t="s">
        <v>905</v>
      </c>
      <c r="F220" s="21">
        <f t="shared" si="9"/>
        <v>277.0042</v>
      </c>
      <c r="G220" s="32">
        <v>420</v>
      </c>
    </row>
    <row r="221" spans="1:7" ht="13.5" customHeight="1">
      <c r="A221" s="19" t="s">
        <v>1143</v>
      </c>
      <c r="B221" s="4" t="s">
        <v>1144</v>
      </c>
      <c r="C221" s="17">
        <v>36</v>
      </c>
      <c r="D221" s="11">
        <v>2.214</v>
      </c>
      <c r="E221" s="12" t="s">
        <v>905</v>
      </c>
      <c r="F221" s="21">
        <f t="shared" si="9"/>
        <v>91.881</v>
      </c>
      <c r="G221" s="32">
        <v>140</v>
      </c>
    </row>
    <row r="222" spans="1:7" ht="13.5" customHeight="1">
      <c r="A222" s="19" t="s">
        <v>1145</v>
      </c>
      <c r="B222" s="4" t="s">
        <v>1146</v>
      </c>
      <c r="C222" s="17">
        <v>6</v>
      </c>
      <c r="D222" s="11">
        <v>6.1418</v>
      </c>
      <c r="E222" s="12" t="s">
        <v>905</v>
      </c>
      <c r="F222" s="21">
        <f t="shared" si="9"/>
        <v>254.8847</v>
      </c>
      <c r="G222" s="32">
        <v>420</v>
      </c>
    </row>
    <row r="223" spans="1:7" ht="13.5" customHeight="1">
      <c r="A223" s="19" t="s">
        <v>1147</v>
      </c>
      <c r="B223" s="4" t="s">
        <v>1148</v>
      </c>
      <c r="C223" s="17">
        <v>24</v>
      </c>
      <c r="D223" s="11">
        <v>2.3943999999999996</v>
      </c>
      <c r="E223" s="12" t="s">
        <v>905</v>
      </c>
      <c r="F223" s="21">
        <f t="shared" si="9"/>
        <v>99.36759999999998</v>
      </c>
      <c r="G223" s="32">
        <v>160</v>
      </c>
    </row>
    <row r="224" spans="1:7" ht="13.5" customHeight="1">
      <c r="A224" s="19" t="s">
        <v>1149</v>
      </c>
      <c r="B224" s="4" t="s">
        <v>1150</v>
      </c>
      <c r="C224" s="17">
        <v>1</v>
      </c>
      <c r="D224" s="11">
        <v>96.965</v>
      </c>
      <c r="E224" s="12" t="s">
        <v>905</v>
      </c>
      <c r="F224" s="21">
        <f t="shared" si="9"/>
        <v>4024.0475</v>
      </c>
      <c r="G224" s="32"/>
    </row>
    <row r="225" spans="1:7" ht="13.5" customHeight="1">
      <c r="A225" s="19" t="s">
        <v>1151</v>
      </c>
      <c r="B225" s="4" t="s">
        <v>1152</v>
      </c>
      <c r="C225" s="17">
        <v>24</v>
      </c>
      <c r="D225" s="11">
        <v>2.6404</v>
      </c>
      <c r="E225" s="12" t="s">
        <v>905</v>
      </c>
      <c r="F225" s="21">
        <f aca="true" t="shared" si="10" ref="F225:F258">D225*41.5</f>
        <v>109.5766</v>
      </c>
      <c r="G225" s="32">
        <v>130</v>
      </c>
    </row>
    <row r="226" spans="1:7" ht="13.5" customHeight="1">
      <c r="A226" s="19" t="s">
        <v>1153</v>
      </c>
      <c r="B226" s="4" t="s">
        <v>1154</v>
      </c>
      <c r="C226" s="17">
        <v>24</v>
      </c>
      <c r="D226" s="11">
        <v>2.4518</v>
      </c>
      <c r="E226" s="12" t="s">
        <v>905</v>
      </c>
      <c r="F226" s="21">
        <f t="shared" si="10"/>
        <v>101.7497</v>
      </c>
      <c r="G226" s="32">
        <v>160</v>
      </c>
    </row>
    <row r="227" spans="1:7" ht="13.5" customHeight="1">
      <c r="A227" s="19" t="s">
        <v>1155</v>
      </c>
      <c r="B227" s="4" t="s">
        <v>1156</v>
      </c>
      <c r="C227" s="17">
        <v>24</v>
      </c>
      <c r="D227" s="11">
        <v>2.8781999999999996</v>
      </c>
      <c r="E227" s="12" t="s">
        <v>905</v>
      </c>
      <c r="F227" s="21">
        <f t="shared" si="10"/>
        <v>119.44529999999999</v>
      </c>
      <c r="G227" s="32">
        <v>170</v>
      </c>
    </row>
    <row r="228" spans="1:7" ht="13.5" customHeight="1">
      <c r="A228" s="19" t="s">
        <v>1157</v>
      </c>
      <c r="B228" s="4" t="s">
        <v>1158</v>
      </c>
      <c r="C228" s="17">
        <v>6</v>
      </c>
      <c r="D228" s="11">
        <v>18.7534</v>
      </c>
      <c r="E228" s="12" t="s">
        <v>905</v>
      </c>
      <c r="F228" s="21">
        <f t="shared" si="10"/>
        <v>778.2660999999999</v>
      </c>
      <c r="G228" s="32">
        <v>1300</v>
      </c>
    </row>
    <row r="229" spans="1:7" ht="14.25">
      <c r="A229" s="19" t="s">
        <v>1159</v>
      </c>
      <c r="B229" s="6" t="s">
        <v>1160</v>
      </c>
      <c r="C229" s="16"/>
      <c r="D229" s="10">
        <v>0</v>
      </c>
      <c r="E229" s="10"/>
      <c r="G229" s="32"/>
    </row>
    <row r="230" spans="1:7" ht="13.5" customHeight="1">
      <c r="A230" s="19" t="s">
        <v>1161</v>
      </c>
      <c r="B230" s="4" t="s">
        <v>1162</v>
      </c>
      <c r="C230" s="17">
        <v>12</v>
      </c>
      <c r="D230" s="11">
        <v>6.6748</v>
      </c>
      <c r="E230" s="12" t="s">
        <v>905</v>
      </c>
      <c r="F230" s="21">
        <f t="shared" si="10"/>
        <v>277.0042</v>
      </c>
      <c r="G230" s="32">
        <v>420</v>
      </c>
    </row>
    <row r="231" spans="1:7" ht="13.5" customHeight="1">
      <c r="A231" s="19" t="s">
        <v>1163</v>
      </c>
      <c r="B231" s="4" t="s">
        <v>1164</v>
      </c>
      <c r="C231" s="17">
        <v>36</v>
      </c>
      <c r="D231" s="11">
        <v>2.1812</v>
      </c>
      <c r="E231" s="12" t="s">
        <v>905</v>
      </c>
      <c r="F231" s="21">
        <f t="shared" si="10"/>
        <v>90.5198</v>
      </c>
      <c r="G231" s="32">
        <v>140</v>
      </c>
    </row>
    <row r="232" spans="1:7" ht="13.5" customHeight="1">
      <c r="A232" s="19" t="s">
        <v>1165</v>
      </c>
      <c r="B232" s="4" t="s">
        <v>1166</v>
      </c>
      <c r="C232" s="17">
        <v>6</v>
      </c>
      <c r="D232" s="11">
        <v>6.1418</v>
      </c>
      <c r="E232" s="12" t="s">
        <v>905</v>
      </c>
      <c r="F232" s="21">
        <f t="shared" si="10"/>
        <v>254.8847</v>
      </c>
      <c r="G232" s="32">
        <v>420</v>
      </c>
    </row>
    <row r="233" spans="1:7" ht="13.5" customHeight="1">
      <c r="A233" s="19" t="s">
        <v>1167</v>
      </c>
      <c r="B233" s="4" t="s">
        <v>1168</v>
      </c>
      <c r="C233" s="17">
        <v>24</v>
      </c>
      <c r="D233" s="11">
        <v>2.3943999999999996</v>
      </c>
      <c r="E233" s="12" t="s">
        <v>905</v>
      </c>
      <c r="F233" s="21">
        <f t="shared" si="10"/>
        <v>99.36759999999998</v>
      </c>
      <c r="G233" s="32">
        <v>160</v>
      </c>
    </row>
    <row r="234" spans="1:7" ht="13.5" customHeight="1">
      <c r="A234" s="19" t="s">
        <v>1169</v>
      </c>
      <c r="B234" s="4" t="s">
        <v>1170</v>
      </c>
      <c r="C234" s="17">
        <v>1</v>
      </c>
      <c r="D234" s="11">
        <v>54.22659999999999</v>
      </c>
      <c r="E234" s="12" t="s">
        <v>905</v>
      </c>
      <c r="F234" s="21">
        <f t="shared" si="10"/>
        <v>2250.4039</v>
      </c>
      <c r="G234" s="32">
        <v>3300</v>
      </c>
    </row>
    <row r="235" spans="1:7" ht="13.5" customHeight="1">
      <c r="A235" s="19" t="s">
        <v>1171</v>
      </c>
      <c r="B235" s="4" t="s">
        <v>1172</v>
      </c>
      <c r="C235" s="17">
        <v>1</v>
      </c>
      <c r="D235" s="11">
        <v>48.6014</v>
      </c>
      <c r="E235" s="12" t="s">
        <v>905</v>
      </c>
      <c r="F235" s="21">
        <f t="shared" si="10"/>
        <v>2016.9580999999998</v>
      </c>
      <c r="G235" s="32">
        <v>3300</v>
      </c>
    </row>
    <row r="236" spans="1:7" ht="13.5" customHeight="1">
      <c r="A236" s="19" t="s">
        <v>1173</v>
      </c>
      <c r="B236" s="4" t="s">
        <v>538</v>
      </c>
      <c r="C236" s="17">
        <v>24</v>
      </c>
      <c r="D236" s="11">
        <v>2.6404</v>
      </c>
      <c r="E236" s="12" t="s">
        <v>905</v>
      </c>
      <c r="F236" s="21">
        <f t="shared" si="10"/>
        <v>109.5766</v>
      </c>
      <c r="G236" s="32">
        <v>130</v>
      </c>
    </row>
    <row r="237" spans="1:7" ht="13.5" customHeight="1">
      <c r="A237" s="19" t="s">
        <v>539</v>
      </c>
      <c r="B237" s="4" t="s">
        <v>540</v>
      </c>
      <c r="C237" s="17">
        <v>24</v>
      </c>
      <c r="D237" s="11">
        <v>2.4518</v>
      </c>
      <c r="E237" s="12" t="s">
        <v>905</v>
      </c>
      <c r="F237" s="21">
        <f t="shared" si="10"/>
        <v>101.7497</v>
      </c>
      <c r="G237" s="32">
        <v>160</v>
      </c>
    </row>
    <row r="238" spans="1:7" ht="13.5" customHeight="1">
      <c r="A238" s="19" t="s">
        <v>541</v>
      </c>
      <c r="B238" s="4" t="s">
        <v>542</v>
      </c>
      <c r="C238" s="17">
        <v>24</v>
      </c>
      <c r="D238" s="11">
        <v>2.8781999999999996</v>
      </c>
      <c r="E238" s="12" t="s">
        <v>905</v>
      </c>
      <c r="F238" s="21">
        <f t="shared" si="10"/>
        <v>119.44529999999999</v>
      </c>
      <c r="G238" s="32">
        <v>180</v>
      </c>
    </row>
    <row r="239" spans="1:7" ht="13.5" customHeight="1">
      <c r="A239" s="19" t="s">
        <v>543</v>
      </c>
      <c r="B239" s="4" t="s">
        <v>544</v>
      </c>
      <c r="C239" s="17">
        <v>6</v>
      </c>
      <c r="D239" s="11">
        <v>18.6386</v>
      </c>
      <c r="E239" s="12" t="s">
        <v>905</v>
      </c>
      <c r="F239" s="21">
        <f t="shared" si="10"/>
        <v>773.5019</v>
      </c>
      <c r="G239" s="32">
        <v>1300</v>
      </c>
    </row>
    <row r="240" spans="1:7" ht="14.25">
      <c r="A240" s="19" t="s">
        <v>545</v>
      </c>
      <c r="B240" s="6" t="s">
        <v>546</v>
      </c>
      <c r="C240" s="16"/>
      <c r="D240" s="10">
        <v>0</v>
      </c>
      <c r="E240" s="10"/>
      <c r="G240" s="32"/>
    </row>
    <row r="241" spans="1:7" ht="13.5" customHeight="1">
      <c r="A241" s="19" t="s">
        <v>547</v>
      </c>
      <c r="B241" s="4" t="s">
        <v>548</v>
      </c>
      <c r="C241" s="17">
        <v>6</v>
      </c>
      <c r="D241" s="11">
        <v>2.542</v>
      </c>
      <c r="E241" s="12" t="s">
        <v>905</v>
      </c>
      <c r="F241" s="21">
        <f t="shared" si="10"/>
        <v>105.493</v>
      </c>
      <c r="G241" s="32">
        <v>170</v>
      </c>
    </row>
    <row r="242" spans="1:7" ht="13.5" customHeight="1">
      <c r="A242" s="19" t="s">
        <v>549</v>
      </c>
      <c r="B242" s="4" t="s">
        <v>550</v>
      </c>
      <c r="C242" s="17">
        <v>8</v>
      </c>
      <c r="D242" s="11">
        <v>6.166399999999999</v>
      </c>
      <c r="E242" s="12" t="s">
        <v>905</v>
      </c>
      <c r="F242" s="21">
        <f t="shared" si="10"/>
        <v>255.90559999999996</v>
      </c>
      <c r="G242" s="32">
        <v>420</v>
      </c>
    </row>
    <row r="243" spans="1:7" ht="13.5" customHeight="1">
      <c r="A243" s="19" t="s">
        <v>551</v>
      </c>
      <c r="B243" s="4" t="s">
        <v>552</v>
      </c>
      <c r="C243" s="17">
        <v>36</v>
      </c>
      <c r="D243" s="11">
        <v>2.2058</v>
      </c>
      <c r="E243" s="12" t="s">
        <v>905</v>
      </c>
      <c r="F243" s="21">
        <f t="shared" si="10"/>
        <v>91.5407</v>
      </c>
      <c r="G243" s="32">
        <v>160</v>
      </c>
    </row>
    <row r="244" spans="1:7" ht="13.5" customHeight="1">
      <c r="A244" s="19" t="s">
        <v>553</v>
      </c>
      <c r="B244" s="4" t="s">
        <v>554</v>
      </c>
      <c r="C244" s="17">
        <v>6</v>
      </c>
      <c r="D244" s="11">
        <v>2.8781999999999996</v>
      </c>
      <c r="E244" s="12" t="s">
        <v>905</v>
      </c>
      <c r="F244" s="21">
        <f t="shared" si="10"/>
        <v>119.44529999999999</v>
      </c>
      <c r="G244" s="32">
        <v>200</v>
      </c>
    </row>
    <row r="245" spans="1:7" ht="13.5" customHeight="1">
      <c r="A245" s="19" t="s">
        <v>555</v>
      </c>
      <c r="B245" s="4" t="s">
        <v>556</v>
      </c>
      <c r="C245" s="17">
        <v>36</v>
      </c>
      <c r="D245" s="11">
        <v>1.9679999999999997</v>
      </c>
      <c r="E245" s="12" t="s">
        <v>905</v>
      </c>
      <c r="F245" s="21">
        <f t="shared" si="10"/>
        <v>81.67199999999998</v>
      </c>
      <c r="G245" s="32">
        <v>140</v>
      </c>
    </row>
    <row r="246" spans="1:7" ht="13.5" customHeight="1">
      <c r="A246" s="19" t="s">
        <v>557</v>
      </c>
      <c r="B246" s="4" t="s">
        <v>558</v>
      </c>
      <c r="C246" s="17">
        <v>24</v>
      </c>
      <c r="D246" s="11">
        <v>2.214</v>
      </c>
      <c r="E246" s="12" t="s">
        <v>905</v>
      </c>
      <c r="F246" s="21">
        <f t="shared" si="10"/>
        <v>91.881</v>
      </c>
      <c r="G246" s="32">
        <v>150</v>
      </c>
    </row>
    <row r="247" spans="1:7" ht="13.5" customHeight="1">
      <c r="A247" s="19" t="s">
        <v>559</v>
      </c>
      <c r="B247" s="4" t="s">
        <v>560</v>
      </c>
      <c r="C247" s="17">
        <v>24</v>
      </c>
      <c r="D247" s="11">
        <v>2.214</v>
      </c>
      <c r="E247" s="12" t="s">
        <v>905</v>
      </c>
      <c r="F247" s="21">
        <f t="shared" si="10"/>
        <v>91.881</v>
      </c>
      <c r="G247" s="32">
        <v>160</v>
      </c>
    </row>
    <row r="248" spans="1:7" ht="13.5" customHeight="1">
      <c r="A248" s="19" t="s">
        <v>561</v>
      </c>
      <c r="B248" s="4" t="s">
        <v>562</v>
      </c>
      <c r="C248" s="17">
        <v>12</v>
      </c>
      <c r="D248" s="11">
        <v>3.0258</v>
      </c>
      <c r="E248" s="12" t="s">
        <v>905</v>
      </c>
      <c r="F248" s="21">
        <f t="shared" si="10"/>
        <v>125.57069999999999</v>
      </c>
      <c r="G248" s="32">
        <v>210</v>
      </c>
    </row>
    <row r="249" spans="1:7" ht="13.5" customHeight="1">
      <c r="A249" s="19" t="s">
        <v>563</v>
      </c>
      <c r="B249" s="4" t="s">
        <v>564</v>
      </c>
      <c r="C249" s="17">
        <v>6</v>
      </c>
      <c r="D249" s="11">
        <v>5.6743999999999994</v>
      </c>
      <c r="E249" s="12" t="s">
        <v>905</v>
      </c>
      <c r="F249" s="21">
        <f t="shared" si="10"/>
        <v>235.4876</v>
      </c>
      <c r="G249" s="32">
        <v>420</v>
      </c>
    </row>
    <row r="250" spans="1:7" ht="13.5" customHeight="1">
      <c r="A250" s="19" t="s">
        <v>565</v>
      </c>
      <c r="B250" s="4" t="s">
        <v>566</v>
      </c>
      <c r="C250" s="17">
        <v>6</v>
      </c>
      <c r="D250" s="11">
        <v>2.7223999999999995</v>
      </c>
      <c r="E250" s="12" t="s">
        <v>905</v>
      </c>
      <c r="F250" s="21">
        <f t="shared" si="10"/>
        <v>112.97959999999998</v>
      </c>
      <c r="G250" s="32">
        <v>380</v>
      </c>
    </row>
    <row r="251" spans="1:7" ht="13.5" customHeight="1">
      <c r="A251" s="19" t="s">
        <v>567</v>
      </c>
      <c r="B251" s="4" t="s">
        <v>568</v>
      </c>
      <c r="C251" s="17">
        <v>6</v>
      </c>
      <c r="D251" s="11">
        <v>2.7223999999999995</v>
      </c>
      <c r="E251" s="12" t="s">
        <v>905</v>
      </c>
      <c r="F251" s="21">
        <f t="shared" si="10"/>
        <v>112.97959999999998</v>
      </c>
      <c r="G251" s="32"/>
    </row>
    <row r="252" spans="1:7" ht="13.5" customHeight="1">
      <c r="A252" s="19" t="s">
        <v>569</v>
      </c>
      <c r="B252" s="4" t="s">
        <v>570</v>
      </c>
      <c r="C252" s="17">
        <v>1</v>
      </c>
      <c r="D252" s="11">
        <v>46.043</v>
      </c>
      <c r="E252" s="12" t="s">
        <v>905</v>
      </c>
      <c r="F252" s="21">
        <f t="shared" si="10"/>
        <v>1910.7845</v>
      </c>
      <c r="G252" s="32">
        <v>3200</v>
      </c>
    </row>
    <row r="253" spans="1:7" ht="13.5" customHeight="1">
      <c r="A253" s="19" t="s">
        <v>571</v>
      </c>
      <c r="B253" s="4" t="s">
        <v>572</v>
      </c>
      <c r="C253" s="17">
        <v>1</v>
      </c>
      <c r="D253" s="11">
        <v>87.46119999999999</v>
      </c>
      <c r="E253" s="12" t="s">
        <v>905</v>
      </c>
      <c r="F253" s="21">
        <f t="shared" si="10"/>
        <v>3629.6397999999995</v>
      </c>
      <c r="G253" s="32"/>
    </row>
    <row r="254" spans="1:7" ht="13.5" customHeight="1">
      <c r="A254" s="19" t="s">
        <v>573</v>
      </c>
      <c r="B254" s="4" t="s">
        <v>574</v>
      </c>
      <c r="C254" s="17">
        <v>1</v>
      </c>
      <c r="D254" s="11">
        <v>89.6178</v>
      </c>
      <c r="E254" s="12" t="s">
        <v>905</v>
      </c>
      <c r="F254" s="21">
        <f t="shared" si="10"/>
        <v>3719.1387</v>
      </c>
      <c r="G254" s="32">
        <v>6100</v>
      </c>
    </row>
    <row r="255" spans="1:7" ht="13.5" customHeight="1">
      <c r="A255" s="19" t="s">
        <v>575</v>
      </c>
      <c r="B255" s="4" t="s">
        <v>576</v>
      </c>
      <c r="C255" s="17">
        <v>24</v>
      </c>
      <c r="D255" s="11">
        <v>2.4436</v>
      </c>
      <c r="E255" s="12" t="s">
        <v>905</v>
      </c>
      <c r="F255" s="21">
        <f t="shared" si="10"/>
        <v>101.4094</v>
      </c>
      <c r="G255" s="32">
        <v>130</v>
      </c>
    </row>
    <row r="256" spans="1:7" ht="13.5" customHeight="1">
      <c r="A256" s="19" t="s">
        <v>577</v>
      </c>
      <c r="B256" s="4" t="s">
        <v>578</v>
      </c>
      <c r="C256" s="17">
        <v>24</v>
      </c>
      <c r="D256" s="11">
        <v>2.2714</v>
      </c>
      <c r="E256" s="12" t="s">
        <v>905</v>
      </c>
      <c r="F256" s="21">
        <f t="shared" si="10"/>
        <v>94.2631</v>
      </c>
      <c r="G256" s="32">
        <v>160</v>
      </c>
    </row>
    <row r="257" spans="1:7" ht="13.5" customHeight="1">
      <c r="A257" s="19" t="s">
        <v>579</v>
      </c>
      <c r="B257" s="4" t="s">
        <v>580</v>
      </c>
      <c r="C257" s="17">
        <v>24</v>
      </c>
      <c r="D257" s="11">
        <v>2.4436</v>
      </c>
      <c r="E257" s="12" t="s">
        <v>905</v>
      </c>
      <c r="F257" s="21">
        <f t="shared" si="10"/>
        <v>101.4094</v>
      </c>
      <c r="G257" s="32">
        <v>170</v>
      </c>
    </row>
    <row r="258" spans="1:7" ht="13.5" customHeight="1">
      <c r="A258" s="19" t="s">
        <v>581</v>
      </c>
      <c r="B258" s="4" t="s">
        <v>582</v>
      </c>
      <c r="C258" s="17">
        <v>6</v>
      </c>
      <c r="D258" s="11">
        <v>16.842799999999997</v>
      </c>
      <c r="E258" s="12" t="s">
        <v>905</v>
      </c>
      <c r="F258" s="21">
        <f t="shared" si="10"/>
        <v>698.9761999999998</v>
      </c>
      <c r="G258" s="32">
        <v>1200</v>
      </c>
    </row>
    <row r="259" spans="1:7" ht="14.25">
      <c r="A259" s="19" t="s">
        <v>583</v>
      </c>
      <c r="B259" s="6" t="s">
        <v>584</v>
      </c>
      <c r="C259" s="16"/>
      <c r="D259" s="10">
        <v>0</v>
      </c>
      <c r="E259" s="10"/>
      <c r="G259" s="32"/>
    </row>
    <row r="260" spans="1:7" ht="13.5" customHeight="1">
      <c r="A260" s="19" t="s">
        <v>585</v>
      </c>
      <c r="B260" s="4" t="s">
        <v>586</v>
      </c>
      <c r="C260" s="17">
        <v>6</v>
      </c>
      <c r="D260" s="11">
        <v>2.542</v>
      </c>
      <c r="E260" s="12" t="s">
        <v>905</v>
      </c>
      <c r="F260" s="21">
        <f aca="true" t="shared" si="11" ref="F260:F314">D260*41.5</f>
        <v>105.493</v>
      </c>
      <c r="G260" s="32">
        <v>170</v>
      </c>
    </row>
    <row r="261" spans="1:7" ht="13.5" customHeight="1">
      <c r="A261" s="19" t="s">
        <v>587</v>
      </c>
      <c r="B261" s="4" t="s">
        <v>588</v>
      </c>
      <c r="C261" s="17">
        <v>8</v>
      </c>
      <c r="D261" s="11">
        <v>6.166399999999999</v>
      </c>
      <c r="E261" s="12" t="s">
        <v>905</v>
      </c>
      <c r="F261" s="21">
        <f t="shared" si="11"/>
        <v>255.90559999999996</v>
      </c>
      <c r="G261" s="32">
        <v>420</v>
      </c>
    </row>
    <row r="262" spans="1:7" ht="13.5" customHeight="1">
      <c r="A262" s="19" t="s">
        <v>589</v>
      </c>
      <c r="B262" s="4" t="s">
        <v>590</v>
      </c>
      <c r="C262" s="17">
        <v>36</v>
      </c>
      <c r="D262" s="11">
        <v>2.2058</v>
      </c>
      <c r="E262" s="12" t="s">
        <v>905</v>
      </c>
      <c r="F262" s="21">
        <f t="shared" si="11"/>
        <v>91.5407</v>
      </c>
      <c r="G262" s="32">
        <v>160</v>
      </c>
    </row>
    <row r="263" spans="1:7" ht="13.5" customHeight="1">
      <c r="A263" s="19" t="s">
        <v>591</v>
      </c>
      <c r="B263" s="4" t="s">
        <v>592</v>
      </c>
      <c r="C263" s="17">
        <v>6</v>
      </c>
      <c r="D263" s="11">
        <v>2.8781999999999996</v>
      </c>
      <c r="E263" s="12" t="s">
        <v>905</v>
      </c>
      <c r="F263" s="21">
        <f t="shared" si="11"/>
        <v>119.44529999999999</v>
      </c>
      <c r="G263" s="32">
        <v>200</v>
      </c>
    </row>
    <row r="264" spans="1:7" ht="13.5" customHeight="1">
      <c r="A264" s="19" t="s">
        <v>593</v>
      </c>
      <c r="B264" s="4" t="s">
        <v>594</v>
      </c>
      <c r="C264" s="17">
        <v>36</v>
      </c>
      <c r="D264" s="11">
        <v>1.9679999999999997</v>
      </c>
      <c r="E264" s="12" t="s">
        <v>905</v>
      </c>
      <c r="F264" s="21">
        <f t="shared" si="11"/>
        <v>81.67199999999998</v>
      </c>
      <c r="G264" s="32">
        <v>140</v>
      </c>
    </row>
    <row r="265" spans="1:7" ht="13.5" customHeight="1">
      <c r="A265" s="19" t="s">
        <v>595</v>
      </c>
      <c r="B265" s="4" t="s">
        <v>596</v>
      </c>
      <c r="C265" s="17">
        <v>24</v>
      </c>
      <c r="D265" s="11">
        <v>2.214</v>
      </c>
      <c r="E265" s="12" t="s">
        <v>905</v>
      </c>
      <c r="F265" s="21">
        <f t="shared" si="11"/>
        <v>91.881</v>
      </c>
      <c r="G265" s="32">
        <v>150</v>
      </c>
    </row>
    <row r="266" spans="1:7" ht="13.5" customHeight="1">
      <c r="A266" s="19" t="s">
        <v>597</v>
      </c>
      <c r="B266" s="4" t="s">
        <v>598</v>
      </c>
      <c r="C266" s="17">
        <v>24</v>
      </c>
      <c r="D266" s="11">
        <v>2.214</v>
      </c>
      <c r="E266" s="12" t="s">
        <v>905</v>
      </c>
      <c r="F266" s="21">
        <f t="shared" si="11"/>
        <v>91.881</v>
      </c>
      <c r="G266" s="32">
        <v>160</v>
      </c>
    </row>
    <row r="267" spans="1:7" ht="13.5" customHeight="1">
      <c r="A267" s="19" t="s">
        <v>599</v>
      </c>
      <c r="B267" s="4" t="s">
        <v>600</v>
      </c>
      <c r="C267" s="17">
        <v>12</v>
      </c>
      <c r="D267" s="11">
        <v>3.0258</v>
      </c>
      <c r="E267" s="12" t="s">
        <v>905</v>
      </c>
      <c r="F267" s="21">
        <f t="shared" si="11"/>
        <v>125.57069999999999</v>
      </c>
      <c r="G267" s="32">
        <v>210</v>
      </c>
    </row>
    <row r="268" spans="1:7" ht="13.5" customHeight="1">
      <c r="A268" s="19" t="s">
        <v>601</v>
      </c>
      <c r="B268" s="4" t="s">
        <v>602</v>
      </c>
      <c r="C268" s="17">
        <v>6</v>
      </c>
      <c r="D268" s="11">
        <v>5.6743999999999994</v>
      </c>
      <c r="E268" s="12" t="s">
        <v>905</v>
      </c>
      <c r="F268" s="21">
        <f t="shared" si="11"/>
        <v>235.4876</v>
      </c>
      <c r="G268" s="32">
        <v>420</v>
      </c>
    </row>
    <row r="269" spans="1:7" ht="13.5" customHeight="1">
      <c r="A269" s="19" t="s">
        <v>603</v>
      </c>
      <c r="B269" s="4" t="s">
        <v>604</v>
      </c>
      <c r="C269" s="17">
        <v>6</v>
      </c>
      <c r="D269" s="11">
        <v>2.7223999999999995</v>
      </c>
      <c r="E269" s="12" t="s">
        <v>905</v>
      </c>
      <c r="F269" s="21">
        <f t="shared" si="11"/>
        <v>112.97959999999998</v>
      </c>
      <c r="G269" s="32"/>
    </row>
    <row r="270" spans="1:7" ht="13.5" customHeight="1">
      <c r="A270" s="19" t="s">
        <v>605</v>
      </c>
      <c r="B270" s="4" t="s">
        <v>606</v>
      </c>
      <c r="C270" s="17">
        <v>6</v>
      </c>
      <c r="D270" s="11">
        <v>2.7223999999999995</v>
      </c>
      <c r="E270" s="12" t="s">
        <v>905</v>
      </c>
      <c r="F270" s="21">
        <f t="shared" si="11"/>
        <v>112.97959999999998</v>
      </c>
      <c r="G270" s="32"/>
    </row>
    <row r="271" spans="1:7" ht="13.5" customHeight="1">
      <c r="A271" s="19" t="s">
        <v>607</v>
      </c>
      <c r="B271" s="4" t="s">
        <v>608</v>
      </c>
      <c r="C271" s="17">
        <v>1</v>
      </c>
      <c r="D271" s="11">
        <v>46.043</v>
      </c>
      <c r="E271" s="12" t="s">
        <v>905</v>
      </c>
      <c r="F271" s="21">
        <f t="shared" si="11"/>
        <v>1910.7845</v>
      </c>
      <c r="G271" s="32">
        <v>3200</v>
      </c>
    </row>
    <row r="272" spans="1:7" ht="13.5" customHeight="1">
      <c r="A272" s="19" t="s">
        <v>609</v>
      </c>
      <c r="B272" s="4" t="s">
        <v>610</v>
      </c>
      <c r="C272" s="17">
        <v>1</v>
      </c>
      <c r="D272" s="11">
        <v>87.46119999999999</v>
      </c>
      <c r="E272" s="12" t="s">
        <v>905</v>
      </c>
      <c r="F272" s="21">
        <f t="shared" si="11"/>
        <v>3629.6397999999995</v>
      </c>
      <c r="G272" s="32"/>
    </row>
    <row r="273" spans="1:7" ht="13.5" customHeight="1">
      <c r="A273" s="19" t="s">
        <v>611</v>
      </c>
      <c r="B273" s="4" t="s">
        <v>612</v>
      </c>
      <c r="C273" s="17">
        <v>1</v>
      </c>
      <c r="D273" s="11">
        <v>53.4312</v>
      </c>
      <c r="E273" s="12" t="s">
        <v>905</v>
      </c>
      <c r="F273" s="21">
        <f t="shared" si="11"/>
        <v>2217.3948</v>
      </c>
      <c r="G273" s="32"/>
    </row>
    <row r="274" spans="1:7" ht="13.5" customHeight="1">
      <c r="A274" s="19" t="s">
        <v>613</v>
      </c>
      <c r="B274" s="4" t="s">
        <v>614</v>
      </c>
      <c r="C274" s="17">
        <v>24</v>
      </c>
      <c r="D274" s="11">
        <v>2.4436</v>
      </c>
      <c r="E274" s="12" t="s">
        <v>905</v>
      </c>
      <c r="F274" s="21">
        <f t="shared" si="11"/>
        <v>101.4094</v>
      </c>
      <c r="G274" s="32">
        <v>130</v>
      </c>
    </row>
    <row r="275" spans="1:7" ht="13.5" customHeight="1">
      <c r="A275" s="19" t="s">
        <v>615</v>
      </c>
      <c r="B275" s="4" t="s">
        <v>616</v>
      </c>
      <c r="C275" s="17">
        <v>24</v>
      </c>
      <c r="D275" s="11">
        <v>2.2714</v>
      </c>
      <c r="E275" s="12" t="s">
        <v>905</v>
      </c>
      <c r="F275" s="21">
        <f t="shared" si="11"/>
        <v>94.2631</v>
      </c>
      <c r="G275" s="32">
        <v>160</v>
      </c>
    </row>
    <row r="276" spans="1:7" ht="13.5" customHeight="1">
      <c r="A276" s="19" t="s">
        <v>617</v>
      </c>
      <c r="B276" s="4" t="s">
        <v>618</v>
      </c>
      <c r="C276" s="17">
        <v>24</v>
      </c>
      <c r="D276" s="11">
        <v>2.4436</v>
      </c>
      <c r="E276" s="12" t="s">
        <v>905</v>
      </c>
      <c r="F276" s="21">
        <f t="shared" si="11"/>
        <v>101.4094</v>
      </c>
      <c r="G276" s="32">
        <v>170</v>
      </c>
    </row>
    <row r="277" spans="1:7" ht="13.5" customHeight="1">
      <c r="A277" s="19" t="s">
        <v>619</v>
      </c>
      <c r="B277" s="4" t="s">
        <v>620</v>
      </c>
      <c r="C277" s="17">
        <v>6</v>
      </c>
      <c r="D277" s="11">
        <v>15.3422</v>
      </c>
      <c r="E277" s="12" t="s">
        <v>905</v>
      </c>
      <c r="F277" s="21">
        <f t="shared" si="11"/>
        <v>636.7013</v>
      </c>
      <c r="G277" s="32"/>
    </row>
    <row r="278" spans="1:7" ht="13.5" customHeight="1">
      <c r="A278" s="19" t="s">
        <v>621</v>
      </c>
      <c r="B278" s="4" t="s">
        <v>1224</v>
      </c>
      <c r="C278" s="17">
        <v>6</v>
      </c>
      <c r="D278" s="11">
        <v>16.842799999999997</v>
      </c>
      <c r="E278" s="12" t="s">
        <v>905</v>
      </c>
      <c r="F278" s="21">
        <f t="shared" si="11"/>
        <v>698.9761999999998</v>
      </c>
      <c r="G278" s="32">
        <v>1200</v>
      </c>
    </row>
    <row r="279" spans="1:7" ht="14.25">
      <c r="A279" s="19" t="s">
        <v>1225</v>
      </c>
      <c r="B279" s="6" t="s">
        <v>1226</v>
      </c>
      <c r="C279" s="16"/>
      <c r="D279" s="10">
        <v>0</v>
      </c>
      <c r="E279" s="10"/>
      <c r="G279" s="32"/>
    </row>
    <row r="280" spans="1:7" ht="13.5" customHeight="1">
      <c r="A280" s="19" t="s">
        <v>1227</v>
      </c>
      <c r="B280" s="4" t="s">
        <v>1228</v>
      </c>
      <c r="C280" s="17">
        <v>6</v>
      </c>
      <c r="D280" s="11">
        <v>2.542</v>
      </c>
      <c r="E280" s="12" t="s">
        <v>905</v>
      </c>
      <c r="F280" s="21">
        <f t="shared" si="11"/>
        <v>105.493</v>
      </c>
      <c r="G280" s="32">
        <v>170</v>
      </c>
    </row>
    <row r="281" spans="1:7" ht="13.5" customHeight="1">
      <c r="A281" s="19" t="s">
        <v>1229</v>
      </c>
      <c r="B281" s="4" t="s">
        <v>1230</v>
      </c>
      <c r="C281" s="17">
        <v>12</v>
      </c>
      <c r="D281" s="11">
        <v>6.3386</v>
      </c>
      <c r="E281" s="12" t="s">
        <v>905</v>
      </c>
      <c r="F281" s="21">
        <f t="shared" si="11"/>
        <v>263.0519</v>
      </c>
      <c r="G281" s="32">
        <v>420</v>
      </c>
    </row>
    <row r="282" spans="1:7" ht="13.5" customHeight="1">
      <c r="A282" s="19" t="s">
        <v>1231</v>
      </c>
      <c r="B282" s="4" t="s">
        <v>1232</v>
      </c>
      <c r="C282" s="17">
        <v>36</v>
      </c>
      <c r="D282" s="11">
        <v>2.0418</v>
      </c>
      <c r="E282" s="12" t="s">
        <v>905</v>
      </c>
      <c r="F282" s="21">
        <f t="shared" si="11"/>
        <v>84.73469999999999</v>
      </c>
      <c r="G282" s="32">
        <v>140</v>
      </c>
    </row>
    <row r="283" spans="1:7" ht="13.5" customHeight="1">
      <c r="A283" s="19" t="s">
        <v>1233</v>
      </c>
      <c r="B283" s="4" t="s">
        <v>1234</v>
      </c>
      <c r="C283" s="17">
        <v>36</v>
      </c>
      <c r="D283" s="11">
        <v>2.2714</v>
      </c>
      <c r="E283" s="12" t="s">
        <v>905</v>
      </c>
      <c r="F283" s="21">
        <f t="shared" si="11"/>
        <v>94.2631</v>
      </c>
      <c r="G283" s="32">
        <v>160</v>
      </c>
    </row>
    <row r="284" spans="1:7" ht="13.5" customHeight="1">
      <c r="A284" s="19" t="s">
        <v>1235</v>
      </c>
      <c r="B284" s="4" t="s">
        <v>1236</v>
      </c>
      <c r="C284" s="17">
        <v>6</v>
      </c>
      <c r="D284" s="11">
        <v>5.8384</v>
      </c>
      <c r="E284" s="12" t="s">
        <v>905</v>
      </c>
      <c r="F284" s="21">
        <f t="shared" si="11"/>
        <v>242.2936</v>
      </c>
      <c r="G284" s="32">
        <v>420</v>
      </c>
    </row>
    <row r="285" spans="1:7" ht="13.5" customHeight="1">
      <c r="A285" s="19" t="s">
        <v>1237</v>
      </c>
      <c r="B285" s="4" t="s">
        <v>1238</v>
      </c>
      <c r="C285" s="17">
        <v>24</v>
      </c>
      <c r="D285" s="11">
        <v>2.2714</v>
      </c>
      <c r="E285" s="12" t="s">
        <v>905</v>
      </c>
      <c r="F285" s="21">
        <f t="shared" si="11"/>
        <v>94.2631</v>
      </c>
      <c r="G285" s="32">
        <v>150</v>
      </c>
    </row>
    <row r="286" spans="1:7" ht="13.5" customHeight="1">
      <c r="A286" s="19" t="s">
        <v>1239</v>
      </c>
      <c r="B286" s="4" t="s">
        <v>1240</v>
      </c>
      <c r="C286" s="17">
        <v>24</v>
      </c>
      <c r="D286" s="11">
        <v>2.2714</v>
      </c>
      <c r="E286" s="12" t="s">
        <v>905</v>
      </c>
      <c r="F286" s="21">
        <f t="shared" si="11"/>
        <v>94.2631</v>
      </c>
      <c r="G286" s="32">
        <v>160</v>
      </c>
    </row>
    <row r="287" spans="1:7" ht="13.5" customHeight="1">
      <c r="A287" s="19" t="s">
        <v>1241</v>
      </c>
      <c r="B287" s="4" t="s">
        <v>1242</v>
      </c>
      <c r="C287" s="17">
        <v>6</v>
      </c>
      <c r="D287" s="11">
        <v>5.0758</v>
      </c>
      <c r="E287" s="12" t="s">
        <v>905</v>
      </c>
      <c r="F287" s="21">
        <f t="shared" si="11"/>
        <v>210.6457</v>
      </c>
      <c r="G287" s="32">
        <v>340</v>
      </c>
    </row>
    <row r="288" spans="1:7" ht="13.5" customHeight="1">
      <c r="A288" s="19" t="s">
        <v>1243</v>
      </c>
      <c r="B288" s="4" t="s">
        <v>1244</v>
      </c>
      <c r="C288" s="17">
        <v>24</v>
      </c>
      <c r="D288" s="11">
        <v>2.5174</v>
      </c>
      <c r="E288" s="12" t="s">
        <v>905</v>
      </c>
      <c r="F288" s="21">
        <f t="shared" si="11"/>
        <v>104.4721</v>
      </c>
      <c r="G288" s="32">
        <v>180</v>
      </c>
    </row>
    <row r="289" spans="1:7" ht="13.5" customHeight="1">
      <c r="A289" s="19" t="s">
        <v>1245</v>
      </c>
      <c r="B289" s="4" t="s">
        <v>1246</v>
      </c>
      <c r="C289" s="17">
        <v>6</v>
      </c>
      <c r="D289" s="11">
        <v>2.7223999999999995</v>
      </c>
      <c r="E289" s="12" t="s">
        <v>905</v>
      </c>
      <c r="F289" s="21">
        <f t="shared" si="11"/>
        <v>112.97959999999998</v>
      </c>
      <c r="G289" s="32">
        <v>240</v>
      </c>
    </row>
    <row r="290" spans="1:7" ht="13.5" customHeight="1">
      <c r="A290" s="19" t="s">
        <v>1247</v>
      </c>
      <c r="B290" s="4" t="s">
        <v>1248</v>
      </c>
      <c r="C290" s="17">
        <v>6</v>
      </c>
      <c r="D290" s="11">
        <v>2.7223999999999995</v>
      </c>
      <c r="E290" s="12" t="s">
        <v>905</v>
      </c>
      <c r="F290" s="21">
        <f t="shared" si="11"/>
        <v>112.97959999999998</v>
      </c>
      <c r="G290" s="32"/>
    </row>
    <row r="291" spans="1:7" ht="13.5" customHeight="1">
      <c r="A291" s="19" t="s">
        <v>1249</v>
      </c>
      <c r="B291" s="4" t="s">
        <v>1250</v>
      </c>
      <c r="C291" s="17">
        <v>1</v>
      </c>
      <c r="D291" s="11">
        <v>44.69</v>
      </c>
      <c r="E291" s="12" t="s">
        <v>905</v>
      </c>
      <c r="F291" s="21">
        <f t="shared" si="11"/>
        <v>1854.635</v>
      </c>
      <c r="G291" s="32">
        <v>3200</v>
      </c>
    </row>
    <row r="292" spans="1:7" ht="13.5" customHeight="1">
      <c r="A292" s="19" t="s">
        <v>1251</v>
      </c>
      <c r="B292" s="4" t="s">
        <v>1252</v>
      </c>
      <c r="C292" s="17">
        <v>24</v>
      </c>
      <c r="D292" s="11">
        <v>2.5092</v>
      </c>
      <c r="E292" s="12" t="s">
        <v>905</v>
      </c>
      <c r="F292" s="21">
        <f t="shared" si="11"/>
        <v>104.1318</v>
      </c>
      <c r="G292" s="32">
        <v>130</v>
      </c>
    </row>
    <row r="293" spans="1:7" ht="13.5" customHeight="1">
      <c r="A293" s="19" t="s">
        <v>1253</v>
      </c>
      <c r="B293" s="4" t="s">
        <v>1254</v>
      </c>
      <c r="C293" s="17">
        <v>24</v>
      </c>
      <c r="D293" s="11">
        <v>2.3287999999999998</v>
      </c>
      <c r="E293" s="12" t="s">
        <v>905</v>
      </c>
      <c r="F293" s="21">
        <f t="shared" si="11"/>
        <v>96.64519999999999</v>
      </c>
      <c r="G293" s="32">
        <v>160</v>
      </c>
    </row>
    <row r="294" spans="1:7" ht="13.5" customHeight="1">
      <c r="A294" s="19" t="s">
        <v>1255</v>
      </c>
      <c r="B294" s="4" t="s">
        <v>1256</v>
      </c>
      <c r="C294" s="17">
        <v>24</v>
      </c>
      <c r="D294" s="11">
        <v>2.5092</v>
      </c>
      <c r="E294" s="12" t="s">
        <v>905</v>
      </c>
      <c r="F294" s="21">
        <f t="shared" si="11"/>
        <v>104.1318</v>
      </c>
      <c r="G294" s="32">
        <v>170</v>
      </c>
    </row>
    <row r="295" spans="1:7" ht="13.5" customHeight="1">
      <c r="A295" s="19" t="s">
        <v>1257</v>
      </c>
      <c r="B295" s="4" t="s">
        <v>1258</v>
      </c>
      <c r="C295" s="17">
        <v>24</v>
      </c>
      <c r="D295" s="11">
        <v>2.5092</v>
      </c>
      <c r="E295" s="12" t="s">
        <v>905</v>
      </c>
      <c r="F295" s="21">
        <f t="shared" si="11"/>
        <v>104.1318</v>
      </c>
      <c r="G295" s="32">
        <v>170</v>
      </c>
    </row>
    <row r="296" spans="1:7" ht="13.5" customHeight="1">
      <c r="A296" s="19" t="s">
        <v>1259</v>
      </c>
      <c r="B296" s="4" t="s">
        <v>1260</v>
      </c>
      <c r="C296" s="17">
        <v>4</v>
      </c>
      <c r="D296" s="11">
        <v>18.2696</v>
      </c>
      <c r="E296" s="12" t="s">
        <v>905</v>
      </c>
      <c r="F296" s="21">
        <f t="shared" si="11"/>
        <v>758.1884</v>
      </c>
      <c r="G296" s="32">
        <v>1200</v>
      </c>
    </row>
    <row r="297" spans="1:7" ht="14.25">
      <c r="A297" s="19" t="s">
        <v>1261</v>
      </c>
      <c r="B297" s="6" t="s">
        <v>1262</v>
      </c>
      <c r="C297" s="16"/>
      <c r="D297" s="10">
        <v>0</v>
      </c>
      <c r="E297" s="10"/>
      <c r="G297" s="32"/>
    </row>
    <row r="298" spans="1:7" ht="13.5" customHeight="1">
      <c r="A298" s="19" t="s">
        <v>1263</v>
      </c>
      <c r="B298" s="4" t="s">
        <v>1264</v>
      </c>
      <c r="C298" s="17">
        <v>6</v>
      </c>
      <c r="D298" s="11">
        <v>2.542</v>
      </c>
      <c r="E298" s="12" t="s">
        <v>905</v>
      </c>
      <c r="F298" s="21">
        <f t="shared" si="11"/>
        <v>105.493</v>
      </c>
      <c r="G298" s="32">
        <v>170</v>
      </c>
    </row>
    <row r="299" spans="1:7" ht="13.5" customHeight="1">
      <c r="A299" s="19" t="s">
        <v>1265</v>
      </c>
      <c r="B299" s="4" t="s">
        <v>1266</v>
      </c>
      <c r="C299" s="17">
        <v>12</v>
      </c>
      <c r="D299" s="11">
        <v>6.3386</v>
      </c>
      <c r="E299" s="12" t="s">
        <v>905</v>
      </c>
      <c r="F299" s="21">
        <f t="shared" si="11"/>
        <v>263.0519</v>
      </c>
      <c r="G299" s="32">
        <v>420</v>
      </c>
    </row>
    <row r="300" spans="1:7" ht="13.5" customHeight="1">
      <c r="A300" s="19" t="s">
        <v>1267</v>
      </c>
      <c r="B300" s="4" t="s">
        <v>1268</v>
      </c>
      <c r="C300" s="17">
        <v>36</v>
      </c>
      <c r="D300" s="11">
        <v>2.0418</v>
      </c>
      <c r="E300" s="12" t="s">
        <v>905</v>
      </c>
      <c r="F300" s="21">
        <f t="shared" si="11"/>
        <v>84.73469999999999</v>
      </c>
      <c r="G300" s="32">
        <v>140</v>
      </c>
    </row>
    <row r="301" spans="1:7" ht="13.5" customHeight="1">
      <c r="A301" s="19" t="s">
        <v>1269</v>
      </c>
      <c r="B301" s="4" t="s">
        <v>1270</v>
      </c>
      <c r="C301" s="17">
        <v>36</v>
      </c>
      <c r="D301" s="11">
        <v>2.2714</v>
      </c>
      <c r="E301" s="12" t="s">
        <v>905</v>
      </c>
      <c r="F301" s="21">
        <f t="shared" si="11"/>
        <v>94.2631</v>
      </c>
      <c r="G301" s="32">
        <v>160</v>
      </c>
    </row>
    <row r="302" spans="1:7" ht="13.5" customHeight="1">
      <c r="A302" s="19" t="s">
        <v>1271</v>
      </c>
      <c r="B302" s="4" t="s">
        <v>1272</v>
      </c>
      <c r="C302" s="17">
        <v>6</v>
      </c>
      <c r="D302" s="11">
        <v>5.8384</v>
      </c>
      <c r="E302" s="12" t="s">
        <v>905</v>
      </c>
      <c r="F302" s="21">
        <f t="shared" si="11"/>
        <v>242.2936</v>
      </c>
      <c r="G302" s="32">
        <v>420</v>
      </c>
    </row>
    <row r="303" spans="1:7" ht="13.5" customHeight="1">
      <c r="A303" s="19" t="s">
        <v>1273</v>
      </c>
      <c r="B303" s="4" t="s">
        <v>1274</v>
      </c>
      <c r="C303" s="17">
        <v>24</v>
      </c>
      <c r="D303" s="11">
        <v>2.2714</v>
      </c>
      <c r="E303" s="12" t="s">
        <v>905</v>
      </c>
      <c r="F303" s="21">
        <f t="shared" si="11"/>
        <v>94.2631</v>
      </c>
      <c r="G303" s="32">
        <v>150</v>
      </c>
    </row>
    <row r="304" spans="1:7" ht="13.5" customHeight="1">
      <c r="A304" s="19" t="s">
        <v>1275</v>
      </c>
      <c r="B304" s="4" t="s">
        <v>1276</v>
      </c>
      <c r="C304" s="17">
        <v>24</v>
      </c>
      <c r="D304" s="11">
        <v>2.3698</v>
      </c>
      <c r="E304" s="12" t="s">
        <v>905</v>
      </c>
      <c r="F304" s="21">
        <f t="shared" si="11"/>
        <v>98.3467</v>
      </c>
      <c r="G304" s="32">
        <v>160</v>
      </c>
    </row>
    <row r="305" spans="1:7" ht="13.5" customHeight="1">
      <c r="A305" s="19" t="s">
        <v>1277</v>
      </c>
      <c r="B305" s="4" t="s">
        <v>1278</v>
      </c>
      <c r="C305" s="17">
        <v>6</v>
      </c>
      <c r="D305" s="11">
        <v>5.0758</v>
      </c>
      <c r="E305" s="12" t="s">
        <v>905</v>
      </c>
      <c r="F305" s="21">
        <f t="shared" si="11"/>
        <v>210.6457</v>
      </c>
      <c r="G305" s="32">
        <v>340</v>
      </c>
    </row>
    <row r="306" spans="1:7" ht="13.5" customHeight="1">
      <c r="A306" s="19" t="s">
        <v>1279</v>
      </c>
      <c r="B306" s="4" t="s">
        <v>1280</v>
      </c>
      <c r="C306" s="17">
        <v>24</v>
      </c>
      <c r="D306" s="11">
        <v>2.5174</v>
      </c>
      <c r="E306" s="12" t="s">
        <v>905</v>
      </c>
      <c r="F306" s="21">
        <f t="shared" si="11"/>
        <v>104.4721</v>
      </c>
      <c r="G306" s="32">
        <v>180</v>
      </c>
    </row>
    <row r="307" spans="1:7" ht="13.5" customHeight="1">
      <c r="A307" s="19" t="s">
        <v>1281</v>
      </c>
      <c r="B307" s="4" t="s">
        <v>1282</v>
      </c>
      <c r="C307" s="17">
        <v>6</v>
      </c>
      <c r="D307" s="11">
        <v>2.7223999999999995</v>
      </c>
      <c r="E307" s="12" t="s">
        <v>905</v>
      </c>
      <c r="F307" s="21">
        <f t="shared" si="11"/>
        <v>112.97959999999998</v>
      </c>
      <c r="G307" s="32">
        <v>240</v>
      </c>
    </row>
    <row r="308" spans="1:7" ht="13.5" customHeight="1">
      <c r="A308" s="19" t="s">
        <v>1283</v>
      </c>
      <c r="B308" s="4" t="s">
        <v>1284</v>
      </c>
      <c r="C308" s="17">
        <v>6</v>
      </c>
      <c r="D308" s="11">
        <v>2.7223999999999995</v>
      </c>
      <c r="E308" s="12" t="s">
        <v>905</v>
      </c>
      <c r="F308" s="21">
        <f t="shared" si="11"/>
        <v>112.97959999999998</v>
      </c>
      <c r="G308" s="32"/>
    </row>
    <row r="309" spans="1:7" ht="13.5" customHeight="1">
      <c r="A309" s="19" t="s">
        <v>1285</v>
      </c>
      <c r="B309" s="4" t="s">
        <v>1286</v>
      </c>
      <c r="C309" s="17">
        <v>1</v>
      </c>
      <c r="D309" s="11">
        <v>44.69</v>
      </c>
      <c r="E309" s="12" t="s">
        <v>905</v>
      </c>
      <c r="F309" s="21">
        <f t="shared" si="11"/>
        <v>1854.635</v>
      </c>
      <c r="G309" s="32">
        <v>3200</v>
      </c>
    </row>
    <row r="310" spans="1:7" ht="13.5" customHeight="1">
      <c r="A310" s="19" t="s">
        <v>1287</v>
      </c>
      <c r="B310" s="4" t="s">
        <v>1288</v>
      </c>
      <c r="C310" s="17">
        <v>24</v>
      </c>
      <c r="D310" s="11">
        <v>2.5092</v>
      </c>
      <c r="E310" s="12" t="s">
        <v>905</v>
      </c>
      <c r="F310" s="21">
        <f t="shared" si="11"/>
        <v>104.1318</v>
      </c>
      <c r="G310" s="32">
        <v>130</v>
      </c>
    </row>
    <row r="311" spans="1:7" ht="13.5" customHeight="1">
      <c r="A311" s="19" t="s">
        <v>1289</v>
      </c>
      <c r="B311" s="4" t="s">
        <v>1290</v>
      </c>
      <c r="C311" s="17">
        <v>24</v>
      </c>
      <c r="D311" s="11">
        <v>2.3287999999999998</v>
      </c>
      <c r="E311" s="12" t="s">
        <v>905</v>
      </c>
      <c r="F311" s="21">
        <f t="shared" si="11"/>
        <v>96.64519999999999</v>
      </c>
      <c r="G311" s="32">
        <v>160</v>
      </c>
    </row>
    <row r="312" spans="1:7" ht="13.5" customHeight="1">
      <c r="A312" s="19" t="s">
        <v>1291</v>
      </c>
      <c r="B312" s="4" t="s">
        <v>1292</v>
      </c>
      <c r="C312" s="17">
        <v>12</v>
      </c>
      <c r="D312" s="11">
        <v>2.5092</v>
      </c>
      <c r="E312" s="12" t="s">
        <v>905</v>
      </c>
      <c r="F312" s="21">
        <f t="shared" si="11"/>
        <v>104.1318</v>
      </c>
      <c r="G312" s="32">
        <v>170</v>
      </c>
    </row>
    <row r="313" spans="1:7" ht="13.5" customHeight="1">
      <c r="A313" s="19" t="s">
        <v>1293</v>
      </c>
      <c r="B313" s="4" t="s">
        <v>1294</v>
      </c>
      <c r="C313" s="17">
        <v>24</v>
      </c>
      <c r="D313" s="11">
        <v>2.5092</v>
      </c>
      <c r="E313" s="12" t="s">
        <v>905</v>
      </c>
      <c r="F313" s="21">
        <f t="shared" si="11"/>
        <v>104.1318</v>
      </c>
      <c r="G313" s="32">
        <v>170</v>
      </c>
    </row>
    <row r="314" spans="1:7" ht="13.5" customHeight="1">
      <c r="A314" s="19" t="s">
        <v>1295</v>
      </c>
      <c r="B314" s="4" t="s">
        <v>1296</v>
      </c>
      <c r="C314" s="17">
        <v>4</v>
      </c>
      <c r="D314" s="11">
        <v>18.2696</v>
      </c>
      <c r="E314" s="12" t="s">
        <v>905</v>
      </c>
      <c r="F314" s="21">
        <f t="shared" si="11"/>
        <v>758.1884</v>
      </c>
      <c r="G314" s="32">
        <v>1200</v>
      </c>
    </row>
    <row r="315" spans="1:7" ht="14.25">
      <c r="A315" s="19" t="s">
        <v>1297</v>
      </c>
      <c r="B315" s="6" t="s">
        <v>1298</v>
      </c>
      <c r="C315" s="16"/>
      <c r="D315" s="10">
        <v>0</v>
      </c>
      <c r="E315" s="10"/>
      <c r="G315" s="32"/>
    </row>
    <row r="316" spans="1:7" ht="13.5" customHeight="1">
      <c r="A316" s="19" t="s">
        <v>1299</v>
      </c>
      <c r="B316" s="4" t="s">
        <v>1300</v>
      </c>
      <c r="C316" s="17">
        <v>36</v>
      </c>
      <c r="D316" s="11">
        <v>2.3451999999999997</v>
      </c>
      <c r="E316" s="12" t="s">
        <v>905</v>
      </c>
      <c r="F316" s="21">
        <f aca="true" t="shared" si="12" ref="F316:F329">D316*41.5</f>
        <v>97.32579999999999</v>
      </c>
      <c r="G316" s="32">
        <v>200</v>
      </c>
    </row>
    <row r="317" spans="1:7" ht="13.5" customHeight="1">
      <c r="A317" s="19" t="s">
        <v>1301</v>
      </c>
      <c r="B317" s="4" t="s">
        <v>1302</v>
      </c>
      <c r="C317" s="17">
        <v>36</v>
      </c>
      <c r="D317" s="11">
        <v>2.1156</v>
      </c>
      <c r="E317" s="12" t="s">
        <v>905</v>
      </c>
      <c r="F317" s="21">
        <f t="shared" si="12"/>
        <v>87.79740000000001</v>
      </c>
      <c r="G317" s="32">
        <v>140</v>
      </c>
    </row>
    <row r="318" spans="1:7" ht="13.5" customHeight="1">
      <c r="A318" s="19" t="s">
        <v>1303</v>
      </c>
      <c r="B318" s="4" t="s">
        <v>1304</v>
      </c>
      <c r="C318" s="17">
        <v>6</v>
      </c>
      <c r="D318" s="11">
        <v>3.0176</v>
      </c>
      <c r="E318" s="12" t="s">
        <v>905</v>
      </c>
      <c r="F318" s="21">
        <f t="shared" si="12"/>
        <v>125.23039999999999</v>
      </c>
      <c r="G318" s="32">
        <v>160</v>
      </c>
    </row>
    <row r="319" spans="1:7" ht="13.5" customHeight="1">
      <c r="A319" s="19" t="s">
        <v>1305</v>
      </c>
      <c r="B319" s="4" t="s">
        <v>1306</v>
      </c>
      <c r="C319" s="17">
        <v>24</v>
      </c>
      <c r="D319" s="11">
        <v>2.296</v>
      </c>
      <c r="E319" s="12" t="s">
        <v>905</v>
      </c>
      <c r="F319" s="21">
        <f t="shared" si="12"/>
        <v>95.28399999999999</v>
      </c>
      <c r="G319" s="32">
        <v>160</v>
      </c>
    </row>
    <row r="320" spans="1:7" ht="13.5" customHeight="1">
      <c r="A320" s="19" t="s">
        <v>1307</v>
      </c>
      <c r="B320" s="4" t="s">
        <v>1308</v>
      </c>
      <c r="C320" s="17">
        <v>6</v>
      </c>
      <c r="D320" s="11">
        <v>5.8958</v>
      </c>
      <c r="E320" s="12" t="s">
        <v>905</v>
      </c>
      <c r="F320" s="21">
        <f t="shared" si="12"/>
        <v>244.6757</v>
      </c>
      <c r="G320" s="32">
        <v>420</v>
      </c>
    </row>
    <row r="321" spans="1:7" ht="13.5" customHeight="1">
      <c r="A321" s="19" t="s">
        <v>1309</v>
      </c>
      <c r="B321" s="4" t="s">
        <v>1310</v>
      </c>
      <c r="C321" s="17">
        <v>1</v>
      </c>
      <c r="D321" s="11">
        <v>49.159</v>
      </c>
      <c r="E321" s="12" t="s">
        <v>905</v>
      </c>
      <c r="F321" s="21">
        <f t="shared" si="12"/>
        <v>2040.0985</v>
      </c>
      <c r="G321" s="32">
        <v>3300</v>
      </c>
    </row>
    <row r="322" spans="1:7" ht="13.5" customHeight="1">
      <c r="A322" s="19" t="s">
        <v>1311</v>
      </c>
      <c r="B322" s="4" t="s">
        <v>1312</v>
      </c>
      <c r="C322" s="17">
        <v>24</v>
      </c>
      <c r="D322" s="11">
        <v>2.3534</v>
      </c>
      <c r="E322" s="12" t="s">
        <v>905</v>
      </c>
      <c r="F322" s="21">
        <f t="shared" si="12"/>
        <v>97.6661</v>
      </c>
      <c r="G322" s="32">
        <v>160</v>
      </c>
    </row>
    <row r="323" spans="1:7" ht="13.5" customHeight="1">
      <c r="A323" s="19" t="s">
        <v>1313</v>
      </c>
      <c r="B323" s="4" t="s">
        <v>1314</v>
      </c>
      <c r="C323" s="17">
        <v>24</v>
      </c>
      <c r="D323" s="11">
        <v>2.5338</v>
      </c>
      <c r="E323" s="12" t="s">
        <v>905</v>
      </c>
      <c r="F323" s="21">
        <f t="shared" si="12"/>
        <v>105.1527</v>
      </c>
      <c r="G323" s="32">
        <v>170</v>
      </c>
    </row>
    <row r="324" spans="1:7" ht="13.5" customHeight="1">
      <c r="A324" s="19" t="s">
        <v>1315</v>
      </c>
      <c r="B324" s="4" t="s">
        <v>1316</v>
      </c>
      <c r="C324" s="17">
        <v>24</v>
      </c>
      <c r="D324" s="11">
        <v>2.6321999999999997</v>
      </c>
      <c r="E324" s="12" t="s">
        <v>905</v>
      </c>
      <c r="F324" s="21">
        <f t="shared" si="12"/>
        <v>109.23629999999999</v>
      </c>
      <c r="G324" s="32">
        <v>170</v>
      </c>
    </row>
    <row r="325" spans="1:7" ht="13.5" customHeight="1">
      <c r="A325" s="19" t="s">
        <v>1317</v>
      </c>
      <c r="B325" s="4" t="s">
        <v>1318</v>
      </c>
      <c r="C325" s="17">
        <v>6</v>
      </c>
      <c r="D325" s="11">
        <v>18.081</v>
      </c>
      <c r="E325" s="12" t="s">
        <v>905</v>
      </c>
      <c r="F325" s="21">
        <f t="shared" si="12"/>
        <v>750.3615</v>
      </c>
      <c r="G325" s="32">
        <v>1200</v>
      </c>
    </row>
    <row r="326" spans="1:7" ht="14.25">
      <c r="A326" s="19" t="s">
        <v>622</v>
      </c>
      <c r="B326" s="6" t="s">
        <v>623</v>
      </c>
      <c r="C326" s="16"/>
      <c r="D326" s="10">
        <v>0</v>
      </c>
      <c r="E326" s="10"/>
      <c r="G326" s="32"/>
    </row>
    <row r="327" spans="1:7" ht="13.5" customHeight="1">
      <c r="A327" s="19" t="s">
        <v>624</v>
      </c>
      <c r="B327" s="4" t="s">
        <v>625</v>
      </c>
      <c r="C327" s="17">
        <v>12</v>
      </c>
      <c r="D327" s="11">
        <v>5.1578</v>
      </c>
      <c r="E327" s="12" t="s">
        <v>905</v>
      </c>
      <c r="F327" s="21">
        <f t="shared" si="12"/>
        <v>214.0487</v>
      </c>
      <c r="G327" s="32">
        <v>350</v>
      </c>
    </row>
    <row r="328" spans="1:7" ht="13.5" customHeight="1">
      <c r="A328" s="19" t="s">
        <v>626</v>
      </c>
      <c r="B328" s="4" t="s">
        <v>627</v>
      </c>
      <c r="C328" s="17">
        <v>4</v>
      </c>
      <c r="D328" s="11">
        <v>6.15</v>
      </c>
      <c r="E328" s="12" t="s">
        <v>905</v>
      </c>
      <c r="F328" s="21">
        <f t="shared" si="12"/>
        <v>255.22500000000002</v>
      </c>
      <c r="G328" s="32">
        <v>420</v>
      </c>
    </row>
    <row r="329" spans="1:7" ht="13.5" customHeight="1">
      <c r="A329" s="19" t="s">
        <v>628</v>
      </c>
      <c r="B329" s="4" t="s">
        <v>629</v>
      </c>
      <c r="C329" s="17">
        <v>12</v>
      </c>
      <c r="D329" s="11">
        <v>2.7552</v>
      </c>
      <c r="E329" s="12" t="s">
        <v>905</v>
      </c>
      <c r="F329" s="21">
        <f t="shared" si="12"/>
        <v>114.3408</v>
      </c>
      <c r="G329" s="32">
        <v>190</v>
      </c>
    </row>
    <row r="330" spans="1:7" ht="13.5" customHeight="1">
      <c r="A330" s="19" t="s">
        <v>630</v>
      </c>
      <c r="B330" s="4" t="s">
        <v>631</v>
      </c>
      <c r="C330" s="17">
        <v>4</v>
      </c>
      <c r="D330" s="11">
        <v>4.9446</v>
      </c>
      <c r="E330" s="12" t="s">
        <v>905</v>
      </c>
      <c r="F330" s="21">
        <f aca="true" t="shared" si="13" ref="F330:F359">D330*41.5</f>
        <v>205.20090000000002</v>
      </c>
      <c r="G330" s="32">
        <v>340</v>
      </c>
    </row>
    <row r="331" spans="1:7" ht="13.5" customHeight="1">
      <c r="A331" s="19" t="s">
        <v>632</v>
      </c>
      <c r="B331" s="4" t="s">
        <v>633</v>
      </c>
      <c r="C331" s="17">
        <v>4</v>
      </c>
      <c r="D331" s="11">
        <v>4.9446</v>
      </c>
      <c r="E331" s="12" t="s">
        <v>905</v>
      </c>
      <c r="F331" s="21">
        <f t="shared" si="13"/>
        <v>205.20090000000002</v>
      </c>
      <c r="G331" s="32">
        <v>340</v>
      </c>
    </row>
    <row r="332" spans="1:7" ht="13.5" customHeight="1">
      <c r="A332" s="19" t="s">
        <v>634</v>
      </c>
      <c r="B332" s="4" t="s">
        <v>635</v>
      </c>
      <c r="C332" s="17">
        <v>1</v>
      </c>
      <c r="D332" s="11">
        <v>51.577999999999996</v>
      </c>
      <c r="E332" s="12" t="s">
        <v>905</v>
      </c>
      <c r="F332" s="21">
        <f t="shared" si="13"/>
        <v>2140.4869999999996</v>
      </c>
      <c r="G332" s="32">
        <v>3400</v>
      </c>
    </row>
    <row r="333" spans="1:7" ht="13.5" customHeight="1">
      <c r="A333" s="19" t="s">
        <v>636</v>
      </c>
      <c r="B333" s="4" t="s">
        <v>637</v>
      </c>
      <c r="C333" s="17">
        <v>12</v>
      </c>
      <c r="D333" s="11">
        <v>2.7552</v>
      </c>
      <c r="E333" s="12" t="s">
        <v>905</v>
      </c>
      <c r="F333" s="21">
        <f t="shared" si="13"/>
        <v>114.3408</v>
      </c>
      <c r="G333" s="32">
        <v>190</v>
      </c>
    </row>
    <row r="334" spans="1:7" ht="13.5" customHeight="1">
      <c r="A334" s="19" t="s">
        <v>638</v>
      </c>
      <c r="B334" s="4" t="s">
        <v>639</v>
      </c>
      <c r="C334" s="17">
        <v>12</v>
      </c>
      <c r="D334" s="11">
        <v>2.4764</v>
      </c>
      <c r="E334" s="12" t="s">
        <v>905</v>
      </c>
      <c r="F334" s="21">
        <f t="shared" si="13"/>
        <v>102.7706</v>
      </c>
      <c r="G334" s="32">
        <v>170</v>
      </c>
    </row>
    <row r="335" spans="1:7" ht="13.5" customHeight="1">
      <c r="A335" s="19" t="s">
        <v>640</v>
      </c>
      <c r="B335" s="4" t="s">
        <v>641</v>
      </c>
      <c r="C335" s="17">
        <v>12</v>
      </c>
      <c r="D335" s="11">
        <v>2.7552</v>
      </c>
      <c r="E335" s="12" t="s">
        <v>905</v>
      </c>
      <c r="F335" s="21">
        <f t="shared" si="13"/>
        <v>114.3408</v>
      </c>
      <c r="G335" s="32">
        <v>190</v>
      </c>
    </row>
    <row r="336" spans="1:7" ht="13.5" customHeight="1">
      <c r="A336" s="19" t="s">
        <v>642</v>
      </c>
      <c r="B336" s="4" t="s">
        <v>643</v>
      </c>
      <c r="C336" s="17">
        <v>4</v>
      </c>
      <c r="D336" s="11">
        <v>24.026</v>
      </c>
      <c r="E336" s="12" t="s">
        <v>905</v>
      </c>
      <c r="F336" s="21">
        <f t="shared" si="13"/>
        <v>997.079</v>
      </c>
      <c r="G336" s="32">
        <v>1600</v>
      </c>
    </row>
    <row r="337" spans="1:7" ht="14.25">
      <c r="A337" s="19" t="s">
        <v>644</v>
      </c>
      <c r="B337" s="6" t="s">
        <v>645</v>
      </c>
      <c r="C337" s="16"/>
      <c r="D337" s="10">
        <v>0</v>
      </c>
      <c r="E337" s="10"/>
      <c r="G337" s="32"/>
    </row>
    <row r="338" spans="1:7" ht="13.5" customHeight="1">
      <c r="A338" s="19" t="s">
        <v>646</v>
      </c>
      <c r="B338" s="4" t="s">
        <v>647</v>
      </c>
      <c r="C338" s="17">
        <v>4</v>
      </c>
      <c r="D338" s="11">
        <v>6.191</v>
      </c>
      <c r="E338" s="12" t="s">
        <v>905</v>
      </c>
      <c r="F338" s="21">
        <f t="shared" si="13"/>
        <v>256.9265</v>
      </c>
      <c r="G338" s="32">
        <v>420</v>
      </c>
    </row>
    <row r="339" spans="1:7" ht="13.5" customHeight="1">
      <c r="A339" s="19" t="s">
        <v>648</v>
      </c>
      <c r="B339" s="4" t="s">
        <v>649</v>
      </c>
      <c r="C339" s="17">
        <v>4</v>
      </c>
      <c r="D339" s="11">
        <v>6.5108</v>
      </c>
      <c r="E339" s="12" t="s">
        <v>905</v>
      </c>
      <c r="F339" s="21">
        <f t="shared" si="13"/>
        <v>270.1982</v>
      </c>
      <c r="G339" s="32">
        <v>440</v>
      </c>
    </row>
    <row r="340" spans="1:7" ht="13.5" customHeight="1">
      <c r="A340" s="19" t="s">
        <v>650</v>
      </c>
      <c r="B340" s="4" t="s">
        <v>651</v>
      </c>
      <c r="C340" s="17">
        <v>4</v>
      </c>
      <c r="D340" s="11">
        <v>6.6092</v>
      </c>
      <c r="E340" s="12" t="s">
        <v>905</v>
      </c>
      <c r="F340" s="21">
        <f t="shared" si="13"/>
        <v>274.28180000000003</v>
      </c>
      <c r="G340" s="32">
        <v>460</v>
      </c>
    </row>
    <row r="341" spans="1:7" ht="13.5" customHeight="1">
      <c r="A341" s="19" t="s">
        <v>652</v>
      </c>
      <c r="B341" s="4" t="s">
        <v>653</v>
      </c>
      <c r="C341" s="17">
        <v>4</v>
      </c>
      <c r="D341" s="11">
        <v>6.986399999999999</v>
      </c>
      <c r="E341" s="12" t="s">
        <v>905</v>
      </c>
      <c r="F341" s="21">
        <f t="shared" si="13"/>
        <v>289.93559999999997</v>
      </c>
      <c r="G341" s="32">
        <v>480</v>
      </c>
    </row>
    <row r="342" spans="1:7" ht="13.5" customHeight="1">
      <c r="A342" s="19" t="s">
        <v>654</v>
      </c>
      <c r="B342" s="4" t="s">
        <v>655</v>
      </c>
      <c r="C342" s="17">
        <v>4</v>
      </c>
      <c r="D342" s="11">
        <v>7.3554</v>
      </c>
      <c r="E342" s="12" t="s">
        <v>905</v>
      </c>
      <c r="F342" s="21">
        <f t="shared" si="13"/>
        <v>305.2491</v>
      </c>
      <c r="G342" s="32">
        <v>500</v>
      </c>
    </row>
    <row r="343" spans="1:7" ht="13.5" customHeight="1">
      <c r="A343" s="19" t="s">
        <v>656</v>
      </c>
      <c r="B343" s="4" t="s">
        <v>657</v>
      </c>
      <c r="C343" s="17">
        <v>4</v>
      </c>
      <c r="D343" s="11">
        <v>8.2</v>
      </c>
      <c r="E343" s="12" t="s">
        <v>905</v>
      </c>
      <c r="F343" s="21">
        <f t="shared" si="13"/>
        <v>340.29999999999995</v>
      </c>
      <c r="G343" s="32">
        <v>550</v>
      </c>
    </row>
    <row r="344" spans="1:7" ht="13.5" customHeight="1">
      <c r="A344" s="19" t="s">
        <v>658</v>
      </c>
      <c r="B344" s="4" t="s">
        <v>659</v>
      </c>
      <c r="C344" s="17">
        <v>4</v>
      </c>
      <c r="D344" s="11">
        <v>4.247599999999999</v>
      </c>
      <c r="E344" s="12" t="s">
        <v>905</v>
      </c>
      <c r="F344" s="21">
        <f t="shared" si="13"/>
        <v>176.27539999999996</v>
      </c>
      <c r="G344" s="32">
        <v>300</v>
      </c>
    </row>
    <row r="345" spans="1:7" ht="13.5" customHeight="1">
      <c r="A345" s="19" t="s">
        <v>660</v>
      </c>
      <c r="B345" s="4" t="s">
        <v>661</v>
      </c>
      <c r="C345" s="17">
        <v>6</v>
      </c>
      <c r="D345" s="11">
        <v>6.773199999999999</v>
      </c>
      <c r="E345" s="12" t="s">
        <v>905</v>
      </c>
      <c r="F345" s="21">
        <f t="shared" si="13"/>
        <v>281.08779999999996</v>
      </c>
      <c r="G345" s="32">
        <v>460</v>
      </c>
    </row>
    <row r="346" spans="1:7" ht="13.5" customHeight="1">
      <c r="A346" s="19" t="s">
        <v>662</v>
      </c>
      <c r="B346" s="4" t="s">
        <v>663</v>
      </c>
      <c r="C346" s="17">
        <v>4</v>
      </c>
      <c r="D346" s="11">
        <v>7.626</v>
      </c>
      <c r="E346" s="12" t="s">
        <v>905</v>
      </c>
      <c r="F346" s="21">
        <f t="shared" si="13"/>
        <v>316.47900000000004</v>
      </c>
      <c r="G346" s="32">
        <v>520</v>
      </c>
    </row>
    <row r="347" spans="1:7" ht="14.25">
      <c r="A347" s="19" t="s">
        <v>664</v>
      </c>
      <c r="B347" s="6" t="s">
        <v>665</v>
      </c>
      <c r="C347" s="16"/>
      <c r="D347" s="10">
        <v>0</v>
      </c>
      <c r="E347" s="10"/>
      <c r="G347" s="32"/>
    </row>
    <row r="348" spans="1:7" ht="13.5" customHeight="1">
      <c r="A348" s="19" t="s">
        <v>666</v>
      </c>
      <c r="B348" s="4" t="s">
        <v>667</v>
      </c>
      <c r="C348" s="17">
        <v>6</v>
      </c>
      <c r="D348" s="11">
        <v>4.2066</v>
      </c>
      <c r="E348" s="12" t="s">
        <v>905</v>
      </c>
      <c r="F348" s="21">
        <f t="shared" si="13"/>
        <v>174.5739</v>
      </c>
      <c r="G348" s="32">
        <v>300</v>
      </c>
    </row>
    <row r="349" spans="1:7" ht="13.5" customHeight="1">
      <c r="A349" s="19" t="s">
        <v>668</v>
      </c>
      <c r="B349" s="4" t="s">
        <v>669</v>
      </c>
      <c r="C349" s="17">
        <v>4</v>
      </c>
      <c r="D349" s="11">
        <v>6.3058</v>
      </c>
      <c r="E349" s="12" t="s">
        <v>905</v>
      </c>
      <c r="F349" s="21">
        <f t="shared" si="13"/>
        <v>261.6907</v>
      </c>
      <c r="G349" s="32">
        <v>450</v>
      </c>
    </row>
    <row r="350" spans="1:7" ht="13.5" customHeight="1">
      <c r="A350" s="19" t="s">
        <v>670</v>
      </c>
      <c r="B350" s="4" t="s">
        <v>671</v>
      </c>
      <c r="C350" s="17">
        <v>6</v>
      </c>
      <c r="D350" s="11">
        <v>5.444799999999999</v>
      </c>
      <c r="E350" s="12" t="s">
        <v>905</v>
      </c>
      <c r="F350" s="21">
        <f t="shared" si="13"/>
        <v>225.95919999999995</v>
      </c>
      <c r="G350" s="32"/>
    </row>
    <row r="351" spans="1:7" ht="13.5" customHeight="1">
      <c r="A351" s="19" t="s">
        <v>672</v>
      </c>
      <c r="B351" s="4" t="s">
        <v>673</v>
      </c>
      <c r="C351" s="17">
        <v>4</v>
      </c>
      <c r="D351" s="11">
        <v>8.2082</v>
      </c>
      <c r="E351" s="12" t="s">
        <v>905</v>
      </c>
      <c r="F351" s="21">
        <f t="shared" si="13"/>
        <v>340.64029999999997</v>
      </c>
      <c r="G351" s="32">
        <v>570</v>
      </c>
    </row>
    <row r="352" spans="1:7" ht="13.5" customHeight="1">
      <c r="A352" s="19" t="s">
        <v>674</v>
      </c>
      <c r="B352" s="4" t="s">
        <v>675</v>
      </c>
      <c r="C352" s="17">
        <v>6</v>
      </c>
      <c r="D352" s="11">
        <v>5.535</v>
      </c>
      <c r="E352" s="12" t="s">
        <v>905</v>
      </c>
      <c r="F352" s="21">
        <f t="shared" si="13"/>
        <v>229.70250000000001</v>
      </c>
      <c r="G352" s="32">
        <v>400</v>
      </c>
    </row>
    <row r="353" spans="1:7" ht="13.5" customHeight="1">
      <c r="A353" s="19" t="s">
        <v>676</v>
      </c>
      <c r="B353" s="4" t="s">
        <v>677</v>
      </c>
      <c r="C353" s="17">
        <v>4</v>
      </c>
      <c r="D353" s="11">
        <v>8.3394</v>
      </c>
      <c r="E353" s="12" t="s">
        <v>905</v>
      </c>
      <c r="F353" s="21">
        <f t="shared" si="13"/>
        <v>346.08509999999995</v>
      </c>
      <c r="G353" s="32">
        <v>600</v>
      </c>
    </row>
    <row r="354" spans="1:7" ht="13.5" customHeight="1">
      <c r="A354" s="19" t="s">
        <v>678</v>
      </c>
      <c r="B354" s="4" t="s">
        <v>679</v>
      </c>
      <c r="C354" s="17">
        <v>6</v>
      </c>
      <c r="D354" s="11">
        <v>6.15</v>
      </c>
      <c r="E354" s="12" t="s">
        <v>905</v>
      </c>
      <c r="F354" s="21">
        <f t="shared" si="13"/>
        <v>255.22500000000002</v>
      </c>
      <c r="G354" s="32"/>
    </row>
    <row r="355" spans="1:7" ht="13.5" customHeight="1">
      <c r="A355" s="19" t="s">
        <v>680</v>
      </c>
      <c r="B355" s="4" t="s">
        <v>681</v>
      </c>
      <c r="C355" s="17">
        <v>6</v>
      </c>
      <c r="D355" s="11">
        <v>6.855199999999999</v>
      </c>
      <c r="E355" s="12" t="s">
        <v>905</v>
      </c>
      <c r="F355" s="21">
        <f t="shared" si="13"/>
        <v>284.4908</v>
      </c>
      <c r="G355" s="32">
        <v>440</v>
      </c>
    </row>
    <row r="356" spans="1:7" ht="13.5" customHeight="1" thickBot="1">
      <c r="A356" s="19" t="s">
        <v>682</v>
      </c>
      <c r="B356" s="4" t="s">
        <v>683</v>
      </c>
      <c r="C356" s="17">
        <v>4</v>
      </c>
      <c r="D356" s="11">
        <v>10.331999999999999</v>
      </c>
      <c r="E356" s="12" t="s">
        <v>905</v>
      </c>
      <c r="F356" s="21">
        <f t="shared" si="13"/>
        <v>428.77799999999996</v>
      </c>
      <c r="G356" s="32">
        <v>660</v>
      </c>
    </row>
    <row r="357" spans="1:17" ht="13.5" customHeight="1">
      <c r="A357" s="19" t="s">
        <v>684</v>
      </c>
      <c r="B357" s="4" t="s">
        <v>685</v>
      </c>
      <c r="C357" s="17">
        <v>6</v>
      </c>
      <c r="D357" s="11">
        <v>8.5444</v>
      </c>
      <c r="E357" s="12" t="s">
        <v>905</v>
      </c>
      <c r="F357" s="21">
        <f t="shared" si="13"/>
        <v>354.5926</v>
      </c>
      <c r="G357" s="32">
        <v>600</v>
      </c>
      <c r="Q357" s="25"/>
    </row>
    <row r="358" spans="1:7" ht="13.5" customHeight="1">
      <c r="A358" s="19" t="s">
        <v>686</v>
      </c>
      <c r="B358" s="4" t="s">
        <v>687</v>
      </c>
      <c r="C358" s="17">
        <v>6</v>
      </c>
      <c r="D358" s="11">
        <v>6.3877999999999995</v>
      </c>
      <c r="E358" s="12" t="s">
        <v>905</v>
      </c>
      <c r="F358" s="21">
        <f t="shared" si="13"/>
        <v>265.09369999999996</v>
      </c>
      <c r="G358" s="32">
        <v>440</v>
      </c>
    </row>
    <row r="359" spans="1:7" ht="13.5" customHeight="1">
      <c r="A359" s="19" t="s">
        <v>688</v>
      </c>
      <c r="B359" s="4" t="s">
        <v>689</v>
      </c>
      <c r="C359" s="17">
        <v>4</v>
      </c>
      <c r="D359" s="11">
        <v>9.618599999999999</v>
      </c>
      <c r="E359" s="12" t="s">
        <v>905</v>
      </c>
      <c r="F359" s="21">
        <f t="shared" si="13"/>
        <v>399.17189999999994</v>
      </c>
      <c r="G359" s="32">
        <v>660</v>
      </c>
    </row>
    <row r="360" spans="1:7" ht="14.25">
      <c r="A360" s="19" t="s">
        <v>690</v>
      </c>
      <c r="B360" s="6" t="s">
        <v>691</v>
      </c>
      <c r="C360" s="16"/>
      <c r="D360" s="10">
        <v>0</v>
      </c>
      <c r="E360" s="10"/>
      <c r="G360" s="32"/>
    </row>
    <row r="361" spans="1:7" ht="13.5" customHeight="1">
      <c r="A361" s="19" t="s">
        <v>692</v>
      </c>
      <c r="B361" s="4" t="s">
        <v>693</v>
      </c>
      <c r="C361" s="17">
        <v>12</v>
      </c>
      <c r="D361" s="11">
        <v>5.535</v>
      </c>
      <c r="E361" s="12" t="s">
        <v>905</v>
      </c>
      <c r="F361" s="21">
        <f aca="true" t="shared" si="14" ref="F361:F379">D361*41.5</f>
        <v>229.70250000000001</v>
      </c>
      <c r="G361" s="32">
        <v>420</v>
      </c>
    </row>
    <row r="362" spans="1:7" ht="13.5" customHeight="1">
      <c r="A362" s="19" t="s">
        <v>694</v>
      </c>
      <c r="B362" s="4" t="s">
        <v>695</v>
      </c>
      <c r="C362" s="17">
        <v>6</v>
      </c>
      <c r="D362" s="11">
        <v>1.8941999999999999</v>
      </c>
      <c r="E362" s="12" t="s">
        <v>905</v>
      </c>
      <c r="F362" s="21">
        <f t="shared" si="14"/>
        <v>78.60929999999999</v>
      </c>
      <c r="G362" s="32">
        <v>140</v>
      </c>
    </row>
    <row r="363" spans="1:7" ht="13.5" customHeight="1">
      <c r="A363" s="19" t="s">
        <v>696</v>
      </c>
      <c r="B363" s="4" t="s">
        <v>697</v>
      </c>
      <c r="C363" s="17">
        <v>6</v>
      </c>
      <c r="D363" s="11">
        <v>3.444</v>
      </c>
      <c r="E363" s="12" t="s">
        <v>905</v>
      </c>
      <c r="F363" s="21">
        <f t="shared" si="14"/>
        <v>142.926</v>
      </c>
      <c r="G363" s="32">
        <v>300</v>
      </c>
    </row>
    <row r="364" spans="1:7" ht="13.5" customHeight="1">
      <c r="A364" s="19" t="s">
        <v>698</v>
      </c>
      <c r="B364" s="4" t="s">
        <v>699</v>
      </c>
      <c r="C364" s="17">
        <v>12</v>
      </c>
      <c r="D364" s="11">
        <v>1.4431999999999998</v>
      </c>
      <c r="E364" s="12" t="s">
        <v>905</v>
      </c>
      <c r="F364" s="21">
        <f t="shared" si="14"/>
        <v>59.892799999999994</v>
      </c>
      <c r="G364" s="32">
        <v>110</v>
      </c>
    </row>
    <row r="365" spans="1:7" ht="13.5" customHeight="1">
      <c r="A365" s="19" t="s">
        <v>700</v>
      </c>
      <c r="B365" s="4" t="s">
        <v>701</v>
      </c>
      <c r="C365" s="17">
        <v>12</v>
      </c>
      <c r="D365" s="11">
        <v>1.394</v>
      </c>
      <c r="E365" s="12" t="s">
        <v>905</v>
      </c>
      <c r="F365" s="21">
        <f t="shared" si="14"/>
        <v>57.851</v>
      </c>
      <c r="G365" s="32">
        <v>100</v>
      </c>
    </row>
    <row r="366" spans="1:7" ht="13.5" customHeight="1">
      <c r="A366" s="19" t="s">
        <v>702</v>
      </c>
      <c r="B366" s="4" t="s">
        <v>703</v>
      </c>
      <c r="C366" s="17">
        <v>1</v>
      </c>
      <c r="D366" s="11">
        <v>27.240399999999998</v>
      </c>
      <c r="E366" s="12" t="s">
        <v>905</v>
      </c>
      <c r="F366" s="21">
        <f t="shared" si="14"/>
        <v>1130.4766</v>
      </c>
      <c r="G366" s="32">
        <v>2300</v>
      </c>
    </row>
    <row r="367" spans="1:7" ht="13.5" customHeight="1">
      <c r="A367" s="19" t="s">
        <v>704</v>
      </c>
      <c r="B367" s="4" t="s">
        <v>705</v>
      </c>
      <c r="C367" s="17">
        <v>1</v>
      </c>
      <c r="D367" s="11">
        <v>31.447</v>
      </c>
      <c r="E367" s="12" t="s">
        <v>905</v>
      </c>
      <c r="F367" s="21">
        <f t="shared" si="14"/>
        <v>1305.0505</v>
      </c>
      <c r="G367" s="32">
        <v>2550</v>
      </c>
    </row>
    <row r="368" spans="1:7" ht="13.5" customHeight="1">
      <c r="A368" s="19" t="s">
        <v>706</v>
      </c>
      <c r="B368" s="4" t="s">
        <v>707</v>
      </c>
      <c r="C368" s="17">
        <v>12</v>
      </c>
      <c r="D368" s="11">
        <v>1.5497999999999998</v>
      </c>
      <c r="E368" s="12" t="s">
        <v>905</v>
      </c>
      <c r="F368" s="21">
        <f t="shared" si="14"/>
        <v>64.3167</v>
      </c>
      <c r="G368" s="32">
        <v>140</v>
      </c>
    </row>
    <row r="369" spans="1:7" ht="13.5" customHeight="1">
      <c r="A369" s="19" t="s">
        <v>708</v>
      </c>
      <c r="B369" s="4" t="s">
        <v>709</v>
      </c>
      <c r="C369" s="17">
        <v>12</v>
      </c>
      <c r="D369" s="11">
        <v>1.435</v>
      </c>
      <c r="E369" s="12" t="s">
        <v>905</v>
      </c>
      <c r="F369" s="21">
        <f t="shared" si="14"/>
        <v>59.5525</v>
      </c>
      <c r="G369" s="32">
        <v>130</v>
      </c>
    </row>
    <row r="370" spans="1:7" ht="13.5" customHeight="1">
      <c r="A370" s="19" t="s">
        <v>710</v>
      </c>
      <c r="B370" s="4" t="s">
        <v>711</v>
      </c>
      <c r="C370" s="17">
        <v>12</v>
      </c>
      <c r="D370" s="11">
        <v>1.5497999999999998</v>
      </c>
      <c r="E370" s="12" t="s">
        <v>905</v>
      </c>
      <c r="F370" s="21">
        <f t="shared" si="14"/>
        <v>64.3167</v>
      </c>
      <c r="G370" s="32">
        <v>140</v>
      </c>
    </row>
    <row r="371" spans="1:7" ht="13.5" customHeight="1">
      <c r="A371" s="19" t="s">
        <v>712</v>
      </c>
      <c r="B371" s="4" t="s">
        <v>713</v>
      </c>
      <c r="C371" s="17">
        <v>4</v>
      </c>
      <c r="D371" s="11">
        <v>14.5796</v>
      </c>
      <c r="E371" s="12" t="s">
        <v>905</v>
      </c>
      <c r="F371" s="21">
        <f t="shared" si="14"/>
        <v>605.0534</v>
      </c>
      <c r="G371" s="32">
        <v>1000</v>
      </c>
    </row>
    <row r="372" spans="1:7" ht="14.25">
      <c r="A372" s="19" t="s">
        <v>714</v>
      </c>
      <c r="B372" s="6" t="s">
        <v>715</v>
      </c>
      <c r="C372" s="16"/>
      <c r="D372" s="10">
        <v>0</v>
      </c>
      <c r="E372" s="10"/>
      <c r="G372" s="32"/>
    </row>
    <row r="373" spans="1:7" ht="13.5" customHeight="1">
      <c r="A373" s="19" t="s">
        <v>716</v>
      </c>
      <c r="B373" s="4" t="s">
        <v>717</v>
      </c>
      <c r="C373" s="17">
        <v>4</v>
      </c>
      <c r="D373" s="11">
        <v>4.2394</v>
      </c>
      <c r="E373" s="12" t="s">
        <v>905</v>
      </c>
      <c r="F373" s="21">
        <f t="shared" si="14"/>
        <v>175.9351</v>
      </c>
      <c r="G373" s="32">
        <v>280</v>
      </c>
    </row>
    <row r="374" spans="1:7" ht="13.5" customHeight="1">
      <c r="A374" s="19" t="s">
        <v>718</v>
      </c>
      <c r="B374" s="4" t="s">
        <v>719</v>
      </c>
      <c r="C374" s="17">
        <v>4</v>
      </c>
      <c r="D374" s="11">
        <v>3.9524</v>
      </c>
      <c r="E374" s="12" t="s">
        <v>905</v>
      </c>
      <c r="F374" s="21">
        <f t="shared" si="14"/>
        <v>164.0246</v>
      </c>
      <c r="G374" s="32">
        <v>260</v>
      </c>
    </row>
    <row r="375" spans="1:7" ht="13.5" customHeight="1">
      <c r="A375" s="19" t="s">
        <v>720</v>
      </c>
      <c r="B375" s="4" t="s">
        <v>721</v>
      </c>
      <c r="C375" s="17">
        <v>16</v>
      </c>
      <c r="D375" s="11">
        <v>5.1495999999999995</v>
      </c>
      <c r="E375" s="12" t="s">
        <v>905</v>
      </c>
      <c r="F375" s="21">
        <f t="shared" si="14"/>
        <v>213.70839999999998</v>
      </c>
      <c r="G375" s="32">
        <v>370</v>
      </c>
    </row>
    <row r="376" spans="1:7" ht="13.5" customHeight="1">
      <c r="A376" s="19" t="s">
        <v>722</v>
      </c>
      <c r="B376" s="4" t="s">
        <v>723</v>
      </c>
      <c r="C376" s="17">
        <v>16</v>
      </c>
      <c r="D376" s="11">
        <v>3.649</v>
      </c>
      <c r="E376" s="12" t="s">
        <v>905</v>
      </c>
      <c r="F376" s="21">
        <f t="shared" si="14"/>
        <v>151.4335</v>
      </c>
      <c r="G376" s="32">
        <v>260</v>
      </c>
    </row>
    <row r="377" spans="1:7" ht="13.5" customHeight="1">
      <c r="A377" s="19" t="s">
        <v>724</v>
      </c>
      <c r="B377" s="4" t="s">
        <v>725</v>
      </c>
      <c r="C377" s="17">
        <v>24</v>
      </c>
      <c r="D377" s="11">
        <v>1.8778</v>
      </c>
      <c r="E377" s="12" t="s">
        <v>905</v>
      </c>
      <c r="F377" s="21">
        <f t="shared" si="14"/>
        <v>77.92869999999999</v>
      </c>
      <c r="G377" s="32">
        <v>130</v>
      </c>
    </row>
    <row r="378" spans="1:7" ht="13.5" customHeight="1">
      <c r="A378" s="19" t="s">
        <v>726</v>
      </c>
      <c r="B378" s="4" t="s">
        <v>727</v>
      </c>
      <c r="C378" s="17">
        <v>6</v>
      </c>
      <c r="D378" s="11">
        <v>2.3862</v>
      </c>
      <c r="E378" s="12" t="s">
        <v>905</v>
      </c>
      <c r="F378" s="21">
        <f t="shared" si="14"/>
        <v>99.02730000000001</v>
      </c>
      <c r="G378" s="32"/>
    </row>
    <row r="379" spans="1:7" ht="13.5" customHeight="1">
      <c r="A379" s="19" t="s">
        <v>728</v>
      </c>
      <c r="B379" s="4" t="s">
        <v>729</v>
      </c>
      <c r="C379" s="17">
        <v>36</v>
      </c>
      <c r="D379" s="11">
        <v>1.148</v>
      </c>
      <c r="E379" s="12" t="s">
        <v>905</v>
      </c>
      <c r="F379" s="21">
        <f t="shared" si="14"/>
        <v>47.641999999999996</v>
      </c>
      <c r="G379" s="32">
        <v>60</v>
      </c>
    </row>
    <row r="380" spans="1:7" ht="13.5" customHeight="1">
      <c r="A380" s="19" t="s">
        <v>730</v>
      </c>
      <c r="B380" s="4" t="s">
        <v>731</v>
      </c>
      <c r="C380" s="17">
        <v>8</v>
      </c>
      <c r="D380" s="11">
        <v>3.9278</v>
      </c>
      <c r="E380" s="12" t="s">
        <v>905</v>
      </c>
      <c r="F380" s="21">
        <f aca="true" t="shared" si="15" ref="F380:F410">D380*41.5</f>
        <v>163.0037</v>
      </c>
      <c r="G380" s="32"/>
    </row>
    <row r="381" spans="1:7" ht="13.5" customHeight="1">
      <c r="A381" s="19" t="s">
        <v>732</v>
      </c>
      <c r="B381" s="4" t="s">
        <v>733</v>
      </c>
      <c r="C381" s="17">
        <v>6</v>
      </c>
      <c r="D381" s="11">
        <v>3.7146</v>
      </c>
      <c r="E381" s="12" t="s">
        <v>905</v>
      </c>
      <c r="F381" s="21">
        <f t="shared" si="15"/>
        <v>154.1559</v>
      </c>
      <c r="G381" s="32">
        <v>250</v>
      </c>
    </row>
    <row r="382" spans="1:7" ht="13.5" customHeight="1">
      <c r="A382" s="19" t="s">
        <v>734</v>
      </c>
      <c r="B382" s="4" t="s">
        <v>735</v>
      </c>
      <c r="C382" s="17">
        <v>36</v>
      </c>
      <c r="D382" s="11">
        <v>0.8528</v>
      </c>
      <c r="E382" s="12" t="s">
        <v>905</v>
      </c>
      <c r="F382" s="21">
        <f t="shared" si="15"/>
        <v>35.3912</v>
      </c>
      <c r="G382" s="32">
        <v>65</v>
      </c>
    </row>
    <row r="383" spans="1:7" ht="13.5" customHeight="1">
      <c r="A383" s="19" t="s">
        <v>736</v>
      </c>
      <c r="B383" s="4" t="s">
        <v>737</v>
      </c>
      <c r="C383" s="17">
        <v>48</v>
      </c>
      <c r="D383" s="11">
        <v>1.2053999999999998</v>
      </c>
      <c r="E383" s="12" t="s">
        <v>905</v>
      </c>
      <c r="F383" s="21">
        <f t="shared" si="15"/>
        <v>50.02409999999999</v>
      </c>
      <c r="G383" s="32">
        <v>90</v>
      </c>
    </row>
    <row r="384" spans="1:7" ht="13.5" customHeight="1">
      <c r="A384" s="19" t="s">
        <v>738</v>
      </c>
      <c r="B384" s="4" t="s">
        <v>739</v>
      </c>
      <c r="C384" s="17">
        <v>12</v>
      </c>
      <c r="D384" s="11">
        <v>2.501</v>
      </c>
      <c r="E384" s="12" t="s">
        <v>905</v>
      </c>
      <c r="F384" s="21">
        <f t="shared" si="15"/>
        <v>103.7915</v>
      </c>
      <c r="G384" s="32">
        <v>180</v>
      </c>
    </row>
    <row r="385" spans="1:7" ht="13.5" customHeight="1">
      <c r="A385" s="19" t="s">
        <v>740</v>
      </c>
      <c r="B385" s="4" t="s">
        <v>741</v>
      </c>
      <c r="C385" s="17">
        <v>12</v>
      </c>
      <c r="D385" s="11">
        <v>2.8044</v>
      </c>
      <c r="E385" s="12" t="s">
        <v>905</v>
      </c>
      <c r="F385" s="21">
        <f t="shared" si="15"/>
        <v>116.3826</v>
      </c>
      <c r="G385" s="32">
        <v>160</v>
      </c>
    </row>
    <row r="386" spans="1:7" ht="13.5" customHeight="1">
      <c r="A386" s="19" t="s">
        <v>742</v>
      </c>
      <c r="B386" s="4" t="s">
        <v>743</v>
      </c>
      <c r="C386" s="17">
        <v>36</v>
      </c>
      <c r="D386" s="11">
        <v>1.4924</v>
      </c>
      <c r="E386" s="12" t="s">
        <v>905</v>
      </c>
      <c r="F386" s="21">
        <f t="shared" si="15"/>
        <v>61.934599999999996</v>
      </c>
      <c r="G386" s="32">
        <v>120</v>
      </c>
    </row>
    <row r="387" spans="1:7" ht="13.5" customHeight="1">
      <c r="A387" s="19" t="s">
        <v>744</v>
      </c>
      <c r="B387" s="4" t="s">
        <v>745</v>
      </c>
      <c r="C387" s="17">
        <v>36</v>
      </c>
      <c r="D387" s="11">
        <v>1.6318</v>
      </c>
      <c r="E387" s="12" t="s">
        <v>905</v>
      </c>
      <c r="F387" s="21">
        <f t="shared" si="15"/>
        <v>67.7197</v>
      </c>
      <c r="G387" s="32">
        <v>110</v>
      </c>
    </row>
    <row r="388" spans="1:7" ht="13.5" customHeight="1">
      <c r="A388" s="19" t="s">
        <v>746</v>
      </c>
      <c r="B388" s="4" t="s">
        <v>747</v>
      </c>
      <c r="C388" s="17">
        <v>1</v>
      </c>
      <c r="D388" s="11">
        <v>20.065399999999997</v>
      </c>
      <c r="E388" s="12" t="s">
        <v>905</v>
      </c>
      <c r="F388" s="21">
        <f t="shared" si="15"/>
        <v>832.7140999999999</v>
      </c>
      <c r="G388" s="32">
        <v>1300</v>
      </c>
    </row>
    <row r="389" spans="1:7" ht="18" customHeight="1">
      <c r="A389" s="19" t="s">
        <v>748</v>
      </c>
      <c r="B389" s="4" t="s">
        <v>749</v>
      </c>
      <c r="C389" s="17">
        <v>1</v>
      </c>
      <c r="D389" s="11">
        <v>40.549</v>
      </c>
      <c r="E389" s="12" t="s">
        <v>905</v>
      </c>
      <c r="F389" s="21">
        <f t="shared" si="15"/>
        <v>1682.7835</v>
      </c>
      <c r="G389" s="32">
        <v>2850</v>
      </c>
    </row>
    <row r="390" spans="1:7" ht="11.25" customHeight="1">
      <c r="A390" s="19" t="s">
        <v>750</v>
      </c>
      <c r="B390" s="4" t="s">
        <v>751</v>
      </c>
      <c r="C390" s="17">
        <v>36</v>
      </c>
      <c r="D390" s="11">
        <v>0.9184</v>
      </c>
      <c r="E390" s="12" t="s">
        <v>905</v>
      </c>
      <c r="F390" s="21">
        <f t="shared" si="15"/>
        <v>38.1136</v>
      </c>
      <c r="G390" s="32">
        <v>65</v>
      </c>
    </row>
    <row r="391" spans="1:7" ht="20.25" customHeight="1">
      <c r="A391" s="19" t="s">
        <v>752</v>
      </c>
      <c r="B391" s="4" t="s">
        <v>753</v>
      </c>
      <c r="C391" s="17">
        <v>36</v>
      </c>
      <c r="D391" s="11">
        <v>0.7953999999999999</v>
      </c>
      <c r="E391" s="12" t="s">
        <v>905</v>
      </c>
      <c r="F391" s="21">
        <f t="shared" si="15"/>
        <v>33.0091</v>
      </c>
      <c r="G391" s="32">
        <v>55</v>
      </c>
    </row>
    <row r="392" spans="1:7" ht="13.5" customHeight="1">
      <c r="A392" s="19" t="s">
        <v>754</v>
      </c>
      <c r="B392" s="4" t="s">
        <v>755</v>
      </c>
      <c r="C392" s="17">
        <v>36</v>
      </c>
      <c r="D392" s="11">
        <v>0.861</v>
      </c>
      <c r="E392" s="12" t="s">
        <v>905</v>
      </c>
      <c r="F392" s="21">
        <f t="shared" si="15"/>
        <v>35.7315</v>
      </c>
      <c r="G392" s="32">
        <v>60</v>
      </c>
    </row>
    <row r="393" spans="1:7" ht="13.5" customHeight="1">
      <c r="A393" s="19" t="s">
        <v>756</v>
      </c>
      <c r="B393" s="4" t="s">
        <v>757</v>
      </c>
      <c r="C393" s="17">
        <v>36</v>
      </c>
      <c r="D393" s="11">
        <v>0.9429999999999998</v>
      </c>
      <c r="E393" s="12" t="s">
        <v>905</v>
      </c>
      <c r="F393" s="21">
        <f t="shared" si="15"/>
        <v>39.134499999999996</v>
      </c>
      <c r="G393" s="32">
        <v>65</v>
      </c>
    </row>
    <row r="394" spans="1:7" ht="13.5" customHeight="1">
      <c r="A394" s="19" t="s">
        <v>758</v>
      </c>
      <c r="B394" s="4" t="s">
        <v>759</v>
      </c>
      <c r="C394" s="17">
        <v>36</v>
      </c>
      <c r="D394" s="11">
        <v>1.0742</v>
      </c>
      <c r="E394" s="12" t="s">
        <v>905</v>
      </c>
      <c r="F394" s="21">
        <f t="shared" si="15"/>
        <v>44.5793</v>
      </c>
      <c r="G394" s="32">
        <v>70</v>
      </c>
    </row>
    <row r="395" spans="1:7" ht="13.5" customHeight="1">
      <c r="A395" s="19" t="s">
        <v>760</v>
      </c>
      <c r="B395" s="4" t="s">
        <v>761</v>
      </c>
      <c r="C395" s="17">
        <v>6</v>
      </c>
      <c r="D395" s="11">
        <v>7.609599999999999</v>
      </c>
      <c r="E395" s="12" t="s">
        <v>905</v>
      </c>
      <c r="F395" s="21">
        <f t="shared" si="15"/>
        <v>315.79839999999996</v>
      </c>
      <c r="G395" s="32">
        <v>500</v>
      </c>
    </row>
    <row r="396" spans="1:7" ht="13.5" customHeight="1">
      <c r="A396" s="19" t="s">
        <v>762</v>
      </c>
      <c r="B396" s="4" t="s">
        <v>763</v>
      </c>
      <c r="C396" s="17">
        <v>6</v>
      </c>
      <c r="D396" s="11">
        <v>9.036399999999999</v>
      </c>
      <c r="E396" s="12" t="s">
        <v>905</v>
      </c>
      <c r="F396" s="21">
        <f t="shared" si="15"/>
        <v>375.01059999999995</v>
      </c>
      <c r="G396" s="32">
        <v>600</v>
      </c>
    </row>
    <row r="397" spans="1:7" ht="13.5" customHeight="1">
      <c r="A397" s="19" t="s">
        <v>764</v>
      </c>
      <c r="B397" s="4" t="s">
        <v>765</v>
      </c>
      <c r="C397" s="17">
        <v>6</v>
      </c>
      <c r="D397" s="11">
        <v>7.945799999999999</v>
      </c>
      <c r="E397" s="12" t="s">
        <v>905</v>
      </c>
      <c r="F397" s="21">
        <f t="shared" si="15"/>
        <v>329.7507</v>
      </c>
      <c r="G397" s="32">
        <v>530</v>
      </c>
    </row>
    <row r="398" spans="1:7" ht="14.25">
      <c r="A398" s="19" t="s">
        <v>766</v>
      </c>
      <c r="B398" s="6" t="s">
        <v>767</v>
      </c>
      <c r="C398" s="16"/>
      <c r="D398" s="10">
        <v>0</v>
      </c>
      <c r="E398" s="10"/>
      <c r="G398" s="32"/>
    </row>
    <row r="399" spans="1:7" ht="13.5" customHeight="1">
      <c r="A399" s="19" t="s">
        <v>768</v>
      </c>
      <c r="B399" s="4" t="s">
        <v>769</v>
      </c>
      <c r="C399" s="17">
        <v>12</v>
      </c>
      <c r="D399" s="11">
        <v>5.74</v>
      </c>
      <c r="E399" s="12" t="s">
        <v>905</v>
      </c>
      <c r="F399" s="21">
        <f t="shared" si="15"/>
        <v>238.21</v>
      </c>
      <c r="G399" s="32">
        <v>350</v>
      </c>
    </row>
    <row r="400" spans="1:7" ht="13.5" customHeight="1">
      <c r="A400" s="19" t="s">
        <v>770</v>
      </c>
      <c r="B400" s="4" t="s">
        <v>771</v>
      </c>
      <c r="C400" s="17">
        <v>12</v>
      </c>
      <c r="D400" s="11">
        <v>6.396</v>
      </c>
      <c r="E400" s="12" t="s">
        <v>905</v>
      </c>
      <c r="F400" s="21">
        <f t="shared" si="15"/>
        <v>265.43399999999997</v>
      </c>
      <c r="G400" s="32">
        <v>400</v>
      </c>
    </row>
    <row r="401" spans="1:7" ht="13.5" customHeight="1">
      <c r="A401" s="19" t="s">
        <v>772</v>
      </c>
      <c r="B401" s="4" t="s">
        <v>773</v>
      </c>
      <c r="C401" s="17">
        <v>36</v>
      </c>
      <c r="D401" s="11">
        <v>1.5497999999999998</v>
      </c>
      <c r="E401" s="12" t="s">
        <v>905</v>
      </c>
      <c r="F401" s="21">
        <f t="shared" si="15"/>
        <v>64.3167</v>
      </c>
      <c r="G401" s="32">
        <v>100</v>
      </c>
    </row>
    <row r="402" spans="1:7" ht="13.5" customHeight="1">
      <c r="A402" s="19" t="s">
        <v>774</v>
      </c>
      <c r="B402" s="4" t="s">
        <v>775</v>
      </c>
      <c r="C402" s="17">
        <v>8</v>
      </c>
      <c r="D402" s="11">
        <v>5.0922</v>
      </c>
      <c r="E402" s="12" t="s">
        <v>905</v>
      </c>
      <c r="F402" s="21">
        <f t="shared" si="15"/>
        <v>211.3263</v>
      </c>
      <c r="G402" s="32">
        <v>300</v>
      </c>
    </row>
    <row r="403" spans="1:7" ht="13.5" customHeight="1">
      <c r="A403" s="19" t="s">
        <v>776</v>
      </c>
      <c r="B403" s="4" t="s">
        <v>777</v>
      </c>
      <c r="C403" s="17">
        <v>36</v>
      </c>
      <c r="D403" s="11">
        <v>1.6727999999999998</v>
      </c>
      <c r="E403" s="12" t="s">
        <v>905</v>
      </c>
      <c r="F403" s="21">
        <f t="shared" si="15"/>
        <v>69.4212</v>
      </c>
      <c r="G403" s="32">
        <v>110</v>
      </c>
    </row>
    <row r="404" spans="1:7" ht="13.5" customHeight="1">
      <c r="A404" s="19" t="s">
        <v>778</v>
      </c>
      <c r="B404" s="4" t="s">
        <v>779</v>
      </c>
      <c r="C404" s="17">
        <v>48</v>
      </c>
      <c r="D404" s="11">
        <v>1.7384</v>
      </c>
      <c r="E404" s="12" t="s">
        <v>905</v>
      </c>
      <c r="F404" s="21">
        <f t="shared" si="15"/>
        <v>72.14359999999999</v>
      </c>
      <c r="G404" s="32">
        <v>110</v>
      </c>
    </row>
    <row r="405" spans="1:7" ht="13.5" customHeight="1">
      <c r="A405" s="19" t="s">
        <v>780</v>
      </c>
      <c r="B405" s="4" t="s">
        <v>781</v>
      </c>
      <c r="C405" s="17">
        <v>1</v>
      </c>
      <c r="D405" s="11">
        <v>33.242799999999995</v>
      </c>
      <c r="E405" s="12" t="s">
        <v>905</v>
      </c>
      <c r="F405" s="21">
        <f t="shared" si="15"/>
        <v>1379.5761999999997</v>
      </c>
      <c r="G405" s="32">
        <v>2300</v>
      </c>
    </row>
    <row r="406" spans="1:7" ht="13.5" customHeight="1">
      <c r="A406" s="19" t="s">
        <v>782</v>
      </c>
      <c r="B406" s="4" t="s">
        <v>783</v>
      </c>
      <c r="C406" s="17">
        <v>1</v>
      </c>
      <c r="D406" s="11">
        <v>57.4492</v>
      </c>
      <c r="E406" s="12" t="s">
        <v>905</v>
      </c>
      <c r="F406" s="21">
        <f t="shared" si="15"/>
        <v>2384.1418</v>
      </c>
      <c r="G406" s="32">
        <v>3900</v>
      </c>
    </row>
    <row r="407" spans="1:7" ht="13.5" customHeight="1">
      <c r="A407" s="19" t="s">
        <v>784</v>
      </c>
      <c r="B407" s="4" t="s">
        <v>785</v>
      </c>
      <c r="C407" s="17">
        <v>36</v>
      </c>
      <c r="D407" s="11">
        <v>1.7876</v>
      </c>
      <c r="E407" s="12" t="s">
        <v>905</v>
      </c>
      <c r="F407" s="21">
        <f t="shared" si="15"/>
        <v>74.1854</v>
      </c>
      <c r="G407" s="32">
        <v>110</v>
      </c>
    </row>
    <row r="408" spans="1:7" ht="13.5" customHeight="1">
      <c r="A408" s="19" t="s">
        <v>786</v>
      </c>
      <c r="B408" s="4" t="s">
        <v>787</v>
      </c>
      <c r="C408" s="17">
        <v>36</v>
      </c>
      <c r="D408" s="11">
        <v>1.6563999999999999</v>
      </c>
      <c r="E408" s="12" t="s">
        <v>905</v>
      </c>
      <c r="F408" s="21">
        <f t="shared" si="15"/>
        <v>68.7406</v>
      </c>
      <c r="G408" s="32">
        <v>110</v>
      </c>
    </row>
    <row r="409" spans="1:7" ht="13.5" customHeight="1">
      <c r="A409" s="19" t="s">
        <v>788</v>
      </c>
      <c r="B409" s="4" t="s">
        <v>789</v>
      </c>
      <c r="C409" s="17">
        <v>36</v>
      </c>
      <c r="D409" s="11">
        <v>1.7876</v>
      </c>
      <c r="E409" s="12" t="s">
        <v>905</v>
      </c>
      <c r="F409" s="21">
        <f t="shared" si="15"/>
        <v>74.1854</v>
      </c>
      <c r="G409" s="32">
        <v>120</v>
      </c>
    </row>
    <row r="410" spans="1:7" ht="13.5" customHeight="1">
      <c r="A410" s="19" t="s">
        <v>790</v>
      </c>
      <c r="B410" s="4" t="s">
        <v>791</v>
      </c>
      <c r="C410" s="17">
        <v>6</v>
      </c>
      <c r="D410" s="11">
        <v>14.735399999999998</v>
      </c>
      <c r="E410" s="12" t="s">
        <v>905</v>
      </c>
      <c r="F410" s="21">
        <f t="shared" si="15"/>
        <v>611.5191</v>
      </c>
      <c r="G410" s="32">
        <v>980</v>
      </c>
    </row>
    <row r="411" spans="1:7" ht="14.25">
      <c r="A411" s="19" t="s">
        <v>792</v>
      </c>
      <c r="B411" s="6" t="s">
        <v>793</v>
      </c>
      <c r="C411" s="16"/>
      <c r="D411" s="10">
        <v>0</v>
      </c>
      <c r="E411" s="10"/>
      <c r="G411" s="32"/>
    </row>
    <row r="412" spans="1:7" ht="13.5" customHeight="1">
      <c r="A412" s="19" t="s">
        <v>794</v>
      </c>
      <c r="B412" s="4" t="s">
        <v>795</v>
      </c>
      <c r="C412" s="17">
        <v>12</v>
      </c>
      <c r="D412" s="11">
        <v>5.535</v>
      </c>
      <c r="E412" s="12" t="s">
        <v>905</v>
      </c>
      <c r="F412" s="21">
        <f aca="true" t="shared" si="16" ref="F412:F446">D412*41.5</f>
        <v>229.70250000000001</v>
      </c>
      <c r="G412" s="32">
        <v>420</v>
      </c>
    </row>
    <row r="413" spans="1:7" ht="13.5" customHeight="1">
      <c r="A413" s="19" t="s">
        <v>796</v>
      </c>
      <c r="B413" s="4" t="s">
        <v>797</v>
      </c>
      <c r="C413" s="17">
        <v>6</v>
      </c>
      <c r="D413" s="11">
        <v>1.8941999999999999</v>
      </c>
      <c r="E413" s="12" t="s">
        <v>905</v>
      </c>
      <c r="F413" s="21">
        <f t="shared" si="16"/>
        <v>78.60929999999999</v>
      </c>
      <c r="G413" s="32">
        <v>140</v>
      </c>
    </row>
    <row r="414" spans="1:7" ht="13.5" customHeight="1">
      <c r="A414" s="19" t="s">
        <v>798</v>
      </c>
      <c r="B414" s="4" t="s">
        <v>799</v>
      </c>
      <c r="C414" s="17">
        <v>6</v>
      </c>
      <c r="D414" s="11">
        <v>3.444</v>
      </c>
      <c r="E414" s="12" t="s">
        <v>905</v>
      </c>
      <c r="F414" s="21">
        <f t="shared" si="16"/>
        <v>142.926</v>
      </c>
      <c r="G414" s="32">
        <v>300</v>
      </c>
    </row>
    <row r="415" spans="1:7" ht="13.5" customHeight="1">
      <c r="A415" s="19" t="s">
        <v>800</v>
      </c>
      <c r="B415" s="4" t="s">
        <v>801</v>
      </c>
      <c r="C415" s="17">
        <v>12</v>
      </c>
      <c r="D415" s="11">
        <v>1.4431999999999998</v>
      </c>
      <c r="E415" s="12" t="s">
        <v>905</v>
      </c>
      <c r="F415" s="21">
        <f t="shared" si="16"/>
        <v>59.892799999999994</v>
      </c>
      <c r="G415" s="32">
        <v>110</v>
      </c>
    </row>
    <row r="416" spans="1:7" ht="13.5" customHeight="1">
      <c r="A416" s="19" t="s">
        <v>802</v>
      </c>
      <c r="B416" s="4" t="s">
        <v>803</v>
      </c>
      <c r="C416" s="17">
        <v>12</v>
      </c>
      <c r="D416" s="11">
        <v>1.394</v>
      </c>
      <c r="E416" s="12" t="s">
        <v>905</v>
      </c>
      <c r="F416" s="21">
        <f t="shared" si="16"/>
        <v>57.851</v>
      </c>
      <c r="G416" s="32">
        <v>100</v>
      </c>
    </row>
    <row r="417" spans="1:7" ht="13.5" customHeight="1">
      <c r="A417" s="19" t="s">
        <v>804</v>
      </c>
      <c r="B417" s="4" t="s">
        <v>805</v>
      </c>
      <c r="C417" s="17">
        <v>1</v>
      </c>
      <c r="D417" s="11">
        <v>27.240399999999998</v>
      </c>
      <c r="E417" s="12" t="s">
        <v>905</v>
      </c>
      <c r="F417" s="21">
        <f t="shared" si="16"/>
        <v>1130.4766</v>
      </c>
      <c r="G417" s="32">
        <v>2300</v>
      </c>
    </row>
    <row r="418" spans="1:7" ht="13.5" customHeight="1">
      <c r="A418" s="19" t="s">
        <v>806</v>
      </c>
      <c r="B418" s="4" t="s">
        <v>807</v>
      </c>
      <c r="C418" s="17">
        <v>1</v>
      </c>
      <c r="D418" s="11">
        <v>31.447</v>
      </c>
      <c r="E418" s="12" t="s">
        <v>905</v>
      </c>
      <c r="F418" s="21">
        <f t="shared" si="16"/>
        <v>1305.0505</v>
      </c>
      <c r="G418" s="32">
        <v>2550</v>
      </c>
    </row>
    <row r="419" spans="1:7" ht="13.5" customHeight="1">
      <c r="A419" s="19" t="s">
        <v>808</v>
      </c>
      <c r="B419" s="4" t="s">
        <v>809</v>
      </c>
      <c r="C419" s="17">
        <v>12</v>
      </c>
      <c r="D419" s="11">
        <v>1.5497999999999998</v>
      </c>
      <c r="E419" s="12" t="s">
        <v>905</v>
      </c>
      <c r="F419" s="21">
        <f t="shared" si="16"/>
        <v>64.3167</v>
      </c>
      <c r="G419" s="32">
        <v>140</v>
      </c>
    </row>
    <row r="420" spans="1:7" ht="13.5" customHeight="1">
      <c r="A420" s="19" t="s">
        <v>810</v>
      </c>
      <c r="B420" s="4" t="s">
        <v>811</v>
      </c>
      <c r="C420" s="17">
        <v>12</v>
      </c>
      <c r="D420" s="11">
        <v>1.435</v>
      </c>
      <c r="E420" s="12" t="s">
        <v>905</v>
      </c>
      <c r="F420" s="21">
        <f t="shared" si="16"/>
        <v>59.5525</v>
      </c>
      <c r="G420" s="32">
        <v>130</v>
      </c>
    </row>
    <row r="421" spans="1:7" ht="13.5" customHeight="1">
      <c r="A421" s="19" t="s">
        <v>812</v>
      </c>
      <c r="B421" s="4" t="s">
        <v>813</v>
      </c>
      <c r="C421" s="17">
        <v>12</v>
      </c>
      <c r="D421" s="11">
        <v>1.5497999999999998</v>
      </c>
      <c r="E421" s="12" t="s">
        <v>905</v>
      </c>
      <c r="F421" s="21">
        <f t="shared" si="16"/>
        <v>64.3167</v>
      </c>
      <c r="G421" s="32">
        <v>140</v>
      </c>
    </row>
    <row r="422" spans="1:7" ht="13.5" customHeight="1">
      <c r="A422" s="19" t="s">
        <v>814</v>
      </c>
      <c r="B422" s="4" t="s">
        <v>815</v>
      </c>
      <c r="C422" s="17">
        <v>4</v>
      </c>
      <c r="D422" s="11">
        <v>14.5796</v>
      </c>
      <c r="E422" s="12" t="s">
        <v>905</v>
      </c>
      <c r="F422" s="21">
        <f t="shared" si="16"/>
        <v>605.0534</v>
      </c>
      <c r="G422" s="32">
        <v>1000</v>
      </c>
    </row>
    <row r="423" spans="1:7" ht="14.25">
      <c r="A423" s="19" t="s">
        <v>816</v>
      </c>
      <c r="B423" s="6" t="s">
        <v>817</v>
      </c>
      <c r="C423" s="16"/>
      <c r="D423" s="10">
        <v>0</v>
      </c>
      <c r="E423" s="10"/>
      <c r="G423" s="32"/>
    </row>
    <row r="424" spans="1:7" ht="13.5" customHeight="1">
      <c r="A424" s="19" t="s">
        <v>818</v>
      </c>
      <c r="B424" s="4" t="s">
        <v>819</v>
      </c>
      <c r="C424" s="17">
        <v>4</v>
      </c>
      <c r="D424" s="11">
        <v>6.97</v>
      </c>
      <c r="E424" s="12" t="s">
        <v>905</v>
      </c>
      <c r="F424" s="21">
        <f t="shared" si="16"/>
        <v>289.255</v>
      </c>
      <c r="G424" s="32">
        <v>490</v>
      </c>
    </row>
    <row r="425" spans="1:7" ht="13.5" customHeight="1">
      <c r="A425" s="19" t="s">
        <v>820</v>
      </c>
      <c r="B425" s="4" t="s">
        <v>821</v>
      </c>
      <c r="C425" s="17">
        <v>12</v>
      </c>
      <c r="D425" s="11">
        <v>3.239</v>
      </c>
      <c r="E425" s="12" t="s">
        <v>905</v>
      </c>
      <c r="F425" s="21">
        <f t="shared" si="16"/>
        <v>134.4185</v>
      </c>
      <c r="G425" s="32">
        <v>230</v>
      </c>
    </row>
    <row r="426" spans="1:7" ht="13.5" customHeight="1">
      <c r="A426" s="19" t="s">
        <v>822</v>
      </c>
      <c r="B426" s="4" t="s">
        <v>823</v>
      </c>
      <c r="C426" s="17">
        <v>6</v>
      </c>
      <c r="D426" s="11">
        <v>3.3537999999999997</v>
      </c>
      <c r="E426" s="12" t="s">
        <v>905</v>
      </c>
      <c r="F426" s="21">
        <f t="shared" si="16"/>
        <v>139.18269999999998</v>
      </c>
      <c r="G426" s="32">
        <v>240</v>
      </c>
    </row>
    <row r="427" spans="1:7" ht="13.5" customHeight="1">
      <c r="A427" s="19" t="s">
        <v>824</v>
      </c>
      <c r="B427" s="4" t="s">
        <v>825</v>
      </c>
      <c r="C427" s="17">
        <v>6</v>
      </c>
      <c r="D427" s="11">
        <v>3.3537999999999997</v>
      </c>
      <c r="E427" s="12" t="s">
        <v>905</v>
      </c>
      <c r="F427" s="21">
        <f t="shared" si="16"/>
        <v>139.18269999999998</v>
      </c>
      <c r="G427" s="32">
        <v>240</v>
      </c>
    </row>
    <row r="428" spans="1:7" ht="13.5" customHeight="1">
      <c r="A428" s="19" t="s">
        <v>826</v>
      </c>
      <c r="B428" s="4" t="s">
        <v>827</v>
      </c>
      <c r="C428" s="17">
        <v>12</v>
      </c>
      <c r="D428" s="11">
        <v>3.69</v>
      </c>
      <c r="E428" s="12" t="s">
        <v>905</v>
      </c>
      <c r="F428" s="21">
        <f t="shared" si="16"/>
        <v>153.135</v>
      </c>
      <c r="G428" s="32">
        <v>260</v>
      </c>
    </row>
    <row r="429" spans="1:7" ht="13.5" customHeight="1">
      <c r="A429" s="19" t="s">
        <v>828</v>
      </c>
      <c r="B429" s="4" t="s">
        <v>829</v>
      </c>
      <c r="C429" s="17">
        <v>12</v>
      </c>
      <c r="D429" s="11">
        <v>3.239</v>
      </c>
      <c r="E429" s="12" t="s">
        <v>905</v>
      </c>
      <c r="F429" s="21">
        <f t="shared" si="16"/>
        <v>134.4185</v>
      </c>
      <c r="G429" s="32">
        <v>230</v>
      </c>
    </row>
    <row r="430" spans="1:7" ht="13.5" customHeight="1">
      <c r="A430" s="19" t="s">
        <v>830</v>
      </c>
      <c r="B430" s="4" t="s">
        <v>831</v>
      </c>
      <c r="C430" s="17">
        <v>12</v>
      </c>
      <c r="D430" s="11">
        <v>3.69</v>
      </c>
      <c r="E430" s="12" t="s">
        <v>905</v>
      </c>
      <c r="F430" s="21">
        <f t="shared" si="16"/>
        <v>153.135</v>
      </c>
      <c r="G430" s="32">
        <v>260</v>
      </c>
    </row>
    <row r="431" spans="1:7" ht="13.5" customHeight="1">
      <c r="A431" s="19" t="s">
        <v>832</v>
      </c>
      <c r="B431" s="4" t="s">
        <v>833</v>
      </c>
      <c r="C431" s="17">
        <v>4</v>
      </c>
      <c r="D431" s="11">
        <v>25.092</v>
      </c>
      <c r="E431" s="12" t="s">
        <v>905</v>
      </c>
      <c r="F431" s="21">
        <f t="shared" si="16"/>
        <v>1041.318</v>
      </c>
      <c r="G431" s="32">
        <v>1650</v>
      </c>
    </row>
    <row r="432" spans="1:7" ht="14.25">
      <c r="A432" s="19" t="s">
        <v>834</v>
      </c>
      <c r="B432" s="6" t="s">
        <v>835</v>
      </c>
      <c r="C432" s="16"/>
      <c r="D432" s="10">
        <v>0</v>
      </c>
      <c r="E432" s="10"/>
      <c r="G432" s="32"/>
    </row>
    <row r="433" spans="1:7" ht="13.5" customHeight="1">
      <c r="A433" s="19" t="s">
        <v>836</v>
      </c>
      <c r="B433" s="4" t="s">
        <v>837</v>
      </c>
      <c r="C433" s="17">
        <v>6</v>
      </c>
      <c r="D433" s="11">
        <v>2.8207999999999998</v>
      </c>
      <c r="E433" s="12" t="s">
        <v>905</v>
      </c>
      <c r="F433" s="21">
        <f t="shared" si="16"/>
        <v>117.0632</v>
      </c>
      <c r="G433" s="32">
        <v>190</v>
      </c>
    </row>
    <row r="434" spans="1:7" ht="13.5" customHeight="1">
      <c r="A434" s="19" t="s">
        <v>838</v>
      </c>
      <c r="B434" s="4" t="s">
        <v>839</v>
      </c>
      <c r="C434" s="17">
        <v>6</v>
      </c>
      <c r="D434" s="11">
        <v>3.198</v>
      </c>
      <c r="E434" s="12" t="s">
        <v>905</v>
      </c>
      <c r="F434" s="21">
        <f t="shared" si="16"/>
        <v>132.71699999999998</v>
      </c>
      <c r="G434" s="32">
        <v>210</v>
      </c>
    </row>
    <row r="435" spans="1:7" ht="13.5" customHeight="1">
      <c r="A435" s="19" t="s">
        <v>840</v>
      </c>
      <c r="B435" s="4" t="s">
        <v>841</v>
      </c>
      <c r="C435" s="17">
        <v>6</v>
      </c>
      <c r="D435" s="11">
        <v>3.5752</v>
      </c>
      <c r="E435" s="12" t="s">
        <v>905</v>
      </c>
      <c r="F435" s="21">
        <f t="shared" si="16"/>
        <v>148.3708</v>
      </c>
      <c r="G435" s="32">
        <v>240</v>
      </c>
    </row>
    <row r="436" spans="1:7" ht="13.5" customHeight="1">
      <c r="A436" s="19" t="s">
        <v>842</v>
      </c>
      <c r="B436" s="4" t="s">
        <v>843</v>
      </c>
      <c r="C436" s="17">
        <v>6</v>
      </c>
      <c r="D436" s="11">
        <v>1.7793999999999999</v>
      </c>
      <c r="E436" s="12" t="s">
        <v>905</v>
      </c>
      <c r="F436" s="21">
        <f t="shared" si="16"/>
        <v>73.84509999999999</v>
      </c>
      <c r="G436" s="32">
        <v>90</v>
      </c>
    </row>
    <row r="437" spans="1:7" ht="13.5" customHeight="1">
      <c r="A437" s="19" t="s">
        <v>844</v>
      </c>
      <c r="B437" s="4" t="s">
        <v>845</v>
      </c>
      <c r="C437" s="17">
        <v>6</v>
      </c>
      <c r="D437" s="11">
        <v>1.6809999999999998</v>
      </c>
      <c r="E437" s="12" t="s">
        <v>905</v>
      </c>
      <c r="F437" s="21">
        <f t="shared" si="16"/>
        <v>69.7615</v>
      </c>
      <c r="G437" s="32"/>
    </row>
    <row r="438" spans="1:7" ht="13.5" customHeight="1">
      <c r="A438" s="19" t="s">
        <v>846</v>
      </c>
      <c r="B438" s="4" t="s">
        <v>847</v>
      </c>
      <c r="C438" s="17">
        <v>6</v>
      </c>
      <c r="D438" s="11">
        <v>1.9023999999999996</v>
      </c>
      <c r="E438" s="12" t="s">
        <v>905</v>
      </c>
      <c r="F438" s="21">
        <f t="shared" si="16"/>
        <v>78.94959999999999</v>
      </c>
      <c r="G438" s="32">
        <v>100</v>
      </c>
    </row>
    <row r="439" spans="1:7" ht="13.5" customHeight="1">
      <c r="A439" s="19" t="s">
        <v>848</v>
      </c>
      <c r="B439" s="4" t="s">
        <v>849</v>
      </c>
      <c r="C439" s="17">
        <v>6</v>
      </c>
      <c r="D439" s="11">
        <v>1.9926</v>
      </c>
      <c r="E439" s="12" t="s">
        <v>905</v>
      </c>
      <c r="F439" s="21">
        <f t="shared" si="16"/>
        <v>82.6929</v>
      </c>
      <c r="G439" s="32"/>
    </row>
    <row r="440" spans="1:7" ht="13.5" customHeight="1">
      <c r="A440" s="19" t="s">
        <v>850</v>
      </c>
      <c r="B440" s="4" t="s">
        <v>851</v>
      </c>
      <c r="C440" s="17">
        <v>6</v>
      </c>
      <c r="D440" s="11">
        <v>2.0827999999999998</v>
      </c>
      <c r="E440" s="12" t="s">
        <v>905</v>
      </c>
      <c r="F440" s="21">
        <f t="shared" si="16"/>
        <v>86.43619999999999</v>
      </c>
      <c r="G440" s="32">
        <v>120</v>
      </c>
    </row>
    <row r="441" spans="1:7" ht="14.25">
      <c r="A441" s="19" t="s">
        <v>852</v>
      </c>
      <c r="B441" s="6" t="s">
        <v>853</v>
      </c>
      <c r="C441" s="16"/>
      <c r="D441" s="10">
        <v>0</v>
      </c>
      <c r="E441" s="10"/>
      <c r="G441" s="32"/>
    </row>
    <row r="442" spans="1:7" ht="13.5" customHeight="1">
      <c r="A442" s="19" t="s">
        <v>854</v>
      </c>
      <c r="B442" s="4" t="s">
        <v>855</v>
      </c>
      <c r="C442" s="17">
        <v>12</v>
      </c>
      <c r="D442" s="11">
        <v>1.2136</v>
      </c>
      <c r="E442" s="12" t="s">
        <v>905</v>
      </c>
      <c r="F442" s="21">
        <f t="shared" si="16"/>
        <v>50.3644</v>
      </c>
      <c r="G442" s="32">
        <v>90</v>
      </c>
    </row>
    <row r="443" spans="1:7" ht="13.5" customHeight="1">
      <c r="A443" s="19" t="s">
        <v>856</v>
      </c>
      <c r="B443" s="4" t="s">
        <v>857</v>
      </c>
      <c r="C443" s="17">
        <v>6</v>
      </c>
      <c r="D443" s="11">
        <v>1.64</v>
      </c>
      <c r="E443" s="12" t="s">
        <v>905</v>
      </c>
      <c r="F443" s="21">
        <f t="shared" si="16"/>
        <v>68.06</v>
      </c>
      <c r="G443" s="32">
        <v>120</v>
      </c>
    </row>
    <row r="444" spans="1:7" ht="13.5" customHeight="1">
      <c r="A444" s="19" t="s">
        <v>858</v>
      </c>
      <c r="B444" s="36" t="s">
        <v>859</v>
      </c>
      <c r="C444" s="17">
        <v>12</v>
      </c>
      <c r="D444" s="11">
        <v>0.5985999999999999</v>
      </c>
      <c r="E444" s="12" t="s">
        <v>905</v>
      </c>
      <c r="F444" s="21">
        <f t="shared" si="16"/>
        <v>24.841899999999995</v>
      </c>
      <c r="G444" s="32">
        <v>60</v>
      </c>
    </row>
    <row r="445" spans="1:7" ht="13.5" customHeight="1">
      <c r="A445" s="19" t="s">
        <v>860</v>
      </c>
      <c r="B445" s="4" t="s">
        <v>861</v>
      </c>
      <c r="C445" s="17">
        <v>12</v>
      </c>
      <c r="D445" s="11">
        <v>1.0168</v>
      </c>
      <c r="E445" s="12" t="s">
        <v>905</v>
      </c>
      <c r="F445" s="21">
        <f t="shared" si="16"/>
        <v>42.197199999999995</v>
      </c>
      <c r="G445" s="32">
        <v>75</v>
      </c>
    </row>
    <row r="446" spans="1:7" ht="13.5" customHeight="1">
      <c r="A446" s="19" t="s">
        <v>862</v>
      </c>
      <c r="B446" s="4" t="s">
        <v>863</v>
      </c>
      <c r="C446" s="17">
        <v>6</v>
      </c>
      <c r="D446" s="11">
        <v>1.4596</v>
      </c>
      <c r="E446" s="12" t="s">
        <v>905</v>
      </c>
      <c r="F446" s="21">
        <f t="shared" si="16"/>
        <v>60.5734</v>
      </c>
      <c r="G446" s="32"/>
    </row>
    <row r="447" spans="1:7" ht="14.25">
      <c r="A447" s="19" t="s">
        <v>864</v>
      </c>
      <c r="B447" s="6" t="s">
        <v>865</v>
      </c>
      <c r="C447" s="16"/>
      <c r="D447" s="10">
        <v>0</v>
      </c>
      <c r="E447" s="10"/>
      <c r="G447" s="32"/>
    </row>
    <row r="448" spans="1:7" ht="13.5" customHeight="1">
      <c r="A448" s="19" t="s">
        <v>866</v>
      </c>
      <c r="B448" s="4" t="s">
        <v>867</v>
      </c>
      <c r="C448" s="17">
        <v>24</v>
      </c>
      <c r="D448" s="11">
        <v>1.2464</v>
      </c>
      <c r="E448" s="12" t="s">
        <v>905</v>
      </c>
      <c r="F448" s="21">
        <f>D448*41.5</f>
        <v>51.7256</v>
      </c>
      <c r="G448" s="32">
        <v>80</v>
      </c>
    </row>
    <row r="449" spans="1:7" ht="13.5" customHeight="1">
      <c r="A449" s="19" t="s">
        <v>868</v>
      </c>
      <c r="B449" s="4" t="s">
        <v>869</v>
      </c>
      <c r="C449" s="17">
        <v>24</v>
      </c>
      <c r="D449" s="11">
        <v>0.8856</v>
      </c>
      <c r="E449" s="12" t="s">
        <v>905</v>
      </c>
      <c r="F449" s="21">
        <f>D449*41.5</f>
        <v>36.7524</v>
      </c>
      <c r="G449" s="32">
        <v>60</v>
      </c>
    </row>
    <row r="450" spans="1:7" ht="14.25">
      <c r="A450" s="19" t="s">
        <v>870</v>
      </c>
      <c r="B450" s="6" t="s">
        <v>871</v>
      </c>
      <c r="C450" s="16"/>
      <c r="D450" s="10">
        <v>0</v>
      </c>
      <c r="E450" s="10"/>
      <c r="G450" s="32"/>
    </row>
    <row r="451" spans="1:7" ht="13.5" customHeight="1">
      <c r="A451" s="19" t="s">
        <v>872</v>
      </c>
      <c r="B451" s="4" t="s">
        <v>873</v>
      </c>
      <c r="C451" s="17">
        <v>8</v>
      </c>
      <c r="D451" s="11">
        <v>15.5964</v>
      </c>
      <c r="E451" s="12" t="s">
        <v>905</v>
      </c>
      <c r="F451" s="21">
        <f aca="true" t="shared" si="17" ref="F451:F463">D451*41.5</f>
        <v>647.2506</v>
      </c>
      <c r="G451" s="32">
        <v>1050</v>
      </c>
    </row>
    <row r="452" spans="1:7" ht="13.5" customHeight="1">
      <c r="A452" s="19" t="s">
        <v>874</v>
      </c>
      <c r="B452" s="4" t="s">
        <v>875</v>
      </c>
      <c r="C452" s="17">
        <v>8</v>
      </c>
      <c r="D452" s="11">
        <v>17.6054</v>
      </c>
      <c r="E452" s="12" t="s">
        <v>905</v>
      </c>
      <c r="F452" s="21">
        <f t="shared" si="17"/>
        <v>730.6241</v>
      </c>
      <c r="G452" s="32">
        <v>1050</v>
      </c>
    </row>
    <row r="453" spans="1:7" ht="13.5" customHeight="1">
      <c r="A453" s="19" t="s">
        <v>876</v>
      </c>
      <c r="B453" s="4" t="s">
        <v>877</v>
      </c>
      <c r="C453" s="17">
        <v>8</v>
      </c>
      <c r="D453" s="11">
        <v>18.4746</v>
      </c>
      <c r="E453" s="12" t="s">
        <v>905</v>
      </c>
      <c r="F453" s="21">
        <f t="shared" si="17"/>
        <v>766.6958999999999</v>
      </c>
      <c r="G453" s="32">
        <v>1250</v>
      </c>
    </row>
    <row r="454" spans="1:7" ht="13.5" customHeight="1">
      <c r="A454" s="19" t="s">
        <v>878</v>
      </c>
      <c r="B454" s="4" t="s">
        <v>879</v>
      </c>
      <c r="C454" s="17">
        <v>8</v>
      </c>
      <c r="D454" s="11">
        <v>15.481599999999998</v>
      </c>
      <c r="E454" s="12" t="s">
        <v>905</v>
      </c>
      <c r="F454" s="21">
        <f t="shared" si="17"/>
        <v>642.4863999999999</v>
      </c>
      <c r="G454" s="32">
        <v>1050</v>
      </c>
    </row>
    <row r="455" spans="1:7" ht="13.5" customHeight="1">
      <c r="A455" s="19" t="s">
        <v>880</v>
      </c>
      <c r="B455" s="4" t="s">
        <v>881</v>
      </c>
      <c r="C455" s="17">
        <v>8</v>
      </c>
      <c r="D455" s="11">
        <v>15.481599999999998</v>
      </c>
      <c r="E455" s="12" t="s">
        <v>905</v>
      </c>
      <c r="F455" s="21">
        <f t="shared" si="17"/>
        <v>642.4863999999999</v>
      </c>
      <c r="G455" s="32">
        <v>1050</v>
      </c>
    </row>
    <row r="456" spans="1:7" ht="13.5" customHeight="1">
      <c r="A456" s="19" t="s">
        <v>882</v>
      </c>
      <c r="B456" s="4" t="s">
        <v>883</v>
      </c>
      <c r="C456" s="17">
        <v>8</v>
      </c>
      <c r="D456" s="11">
        <v>18.4746</v>
      </c>
      <c r="E456" s="12" t="s">
        <v>905</v>
      </c>
      <c r="F456" s="21">
        <f t="shared" si="17"/>
        <v>766.6958999999999</v>
      </c>
      <c r="G456" s="32">
        <v>1250</v>
      </c>
    </row>
    <row r="457" spans="1:7" ht="13.5" customHeight="1">
      <c r="A457" s="19" t="s">
        <v>884</v>
      </c>
      <c r="B457" s="4" t="s">
        <v>885</v>
      </c>
      <c r="C457" s="17">
        <v>8</v>
      </c>
      <c r="D457" s="11">
        <v>18.4746</v>
      </c>
      <c r="E457" s="12" t="s">
        <v>905</v>
      </c>
      <c r="F457" s="21">
        <f t="shared" si="17"/>
        <v>766.6958999999999</v>
      </c>
      <c r="G457" s="32">
        <v>1250</v>
      </c>
    </row>
    <row r="458" spans="1:7" ht="13.5" customHeight="1">
      <c r="A458" s="19" t="s">
        <v>886</v>
      </c>
      <c r="B458" s="4" t="s">
        <v>887</v>
      </c>
      <c r="C458" s="17">
        <v>8</v>
      </c>
      <c r="D458" s="11">
        <v>18.4746</v>
      </c>
      <c r="E458" s="12" t="s">
        <v>905</v>
      </c>
      <c r="F458" s="21">
        <f t="shared" si="17"/>
        <v>766.6958999999999</v>
      </c>
      <c r="G458" s="32">
        <v>1250</v>
      </c>
    </row>
    <row r="459" spans="1:7" ht="13.5" customHeight="1">
      <c r="A459" s="19" t="s">
        <v>888</v>
      </c>
      <c r="B459" s="4" t="s">
        <v>889</v>
      </c>
      <c r="C459" s="17">
        <v>8</v>
      </c>
      <c r="D459" s="11">
        <v>18.4746</v>
      </c>
      <c r="E459" s="12" t="s">
        <v>905</v>
      </c>
      <c r="F459" s="21">
        <f t="shared" si="17"/>
        <v>766.6958999999999</v>
      </c>
      <c r="G459" s="32">
        <v>1250</v>
      </c>
    </row>
    <row r="460" spans="1:7" ht="13.5" customHeight="1">
      <c r="A460" s="19" t="s">
        <v>890</v>
      </c>
      <c r="B460" s="4" t="s">
        <v>891</v>
      </c>
      <c r="C460" s="17">
        <v>8</v>
      </c>
      <c r="D460" s="11">
        <v>18.4746</v>
      </c>
      <c r="E460" s="12" t="s">
        <v>905</v>
      </c>
      <c r="F460" s="21">
        <f t="shared" si="17"/>
        <v>766.6958999999999</v>
      </c>
      <c r="G460" s="32">
        <v>1250</v>
      </c>
    </row>
    <row r="461" spans="1:7" ht="13.5" customHeight="1">
      <c r="A461" s="19" t="s">
        <v>892</v>
      </c>
      <c r="B461" s="4" t="s">
        <v>893</v>
      </c>
      <c r="C461" s="17">
        <v>8</v>
      </c>
      <c r="D461" s="11">
        <v>18.4746</v>
      </c>
      <c r="E461" s="12" t="s">
        <v>905</v>
      </c>
      <c r="F461" s="21">
        <f t="shared" si="17"/>
        <v>766.6958999999999</v>
      </c>
      <c r="G461" s="32">
        <v>1250</v>
      </c>
    </row>
    <row r="462" spans="1:7" ht="13.5" customHeight="1">
      <c r="A462" s="19" t="s">
        <v>894</v>
      </c>
      <c r="B462" s="4" t="s">
        <v>895</v>
      </c>
      <c r="C462" s="17">
        <v>8</v>
      </c>
      <c r="D462" s="11">
        <v>13.800599999999998</v>
      </c>
      <c r="E462" s="12" t="s">
        <v>905</v>
      </c>
      <c r="F462" s="21">
        <f t="shared" si="17"/>
        <v>572.7248999999999</v>
      </c>
      <c r="G462" s="32">
        <v>950</v>
      </c>
    </row>
    <row r="463" spans="1:7" ht="13.5" customHeight="1">
      <c r="A463" s="19" t="s">
        <v>896</v>
      </c>
      <c r="B463" s="4" t="s">
        <v>897</v>
      </c>
      <c r="C463" s="17">
        <v>8</v>
      </c>
      <c r="D463" s="11">
        <v>15.5964</v>
      </c>
      <c r="E463" s="12" t="s">
        <v>905</v>
      </c>
      <c r="F463" s="21">
        <f t="shared" si="17"/>
        <v>647.2506</v>
      </c>
      <c r="G463" s="32">
        <v>1050</v>
      </c>
    </row>
    <row r="464" spans="1:7" ht="15">
      <c r="A464" s="19" t="s">
        <v>1012</v>
      </c>
      <c r="B464" s="5" t="s">
        <v>243</v>
      </c>
      <c r="C464" s="15"/>
      <c r="D464" s="9">
        <v>0</v>
      </c>
      <c r="E464" s="9"/>
      <c r="G464" s="32"/>
    </row>
    <row r="465" spans="1:7" ht="14.25">
      <c r="A465" s="19" t="s">
        <v>1013</v>
      </c>
      <c r="B465" s="6" t="s">
        <v>1014</v>
      </c>
      <c r="C465" s="16"/>
      <c r="D465" s="10">
        <v>0</v>
      </c>
      <c r="E465" s="10"/>
      <c r="G465" s="32"/>
    </row>
    <row r="466" spans="1:7" ht="13.5" customHeight="1">
      <c r="A466" s="19" t="s">
        <v>1015</v>
      </c>
      <c r="B466" s="4" t="s">
        <v>1016</v>
      </c>
      <c r="C466" s="17">
        <v>24</v>
      </c>
      <c r="D466" s="12"/>
      <c r="E466" s="13">
        <v>4.5428</v>
      </c>
      <c r="F466" s="21">
        <f>E466*30</f>
        <v>136.284</v>
      </c>
      <c r="G466" s="32">
        <v>320</v>
      </c>
    </row>
    <row r="467" spans="1:7" ht="13.5" customHeight="1">
      <c r="A467" s="19" t="s">
        <v>1017</v>
      </c>
      <c r="B467" s="4" t="s">
        <v>1018</v>
      </c>
      <c r="C467" s="17">
        <v>6</v>
      </c>
      <c r="D467" s="12"/>
      <c r="E467" s="13">
        <v>4.3378</v>
      </c>
      <c r="F467" s="21">
        <f aca="true" t="shared" si="18" ref="F467:F492">E467*30</f>
        <v>130.134</v>
      </c>
      <c r="G467" s="32">
        <v>250</v>
      </c>
    </row>
    <row r="468" spans="1:7" ht="13.5" customHeight="1">
      <c r="A468" s="19" t="s">
        <v>1019</v>
      </c>
      <c r="B468" s="4" t="s">
        <v>1020</v>
      </c>
      <c r="C468" s="17">
        <v>24</v>
      </c>
      <c r="D468" s="12"/>
      <c r="E468" s="13">
        <v>1.7301999999999997</v>
      </c>
      <c r="F468" s="21">
        <f t="shared" si="18"/>
        <v>51.90599999999999</v>
      </c>
      <c r="G468" s="32">
        <v>100</v>
      </c>
    </row>
    <row r="469" spans="1:7" ht="13.5" customHeight="1">
      <c r="A469" s="19" t="s">
        <v>1021</v>
      </c>
      <c r="B469" s="4" t="s">
        <v>1022</v>
      </c>
      <c r="C469" s="17">
        <v>1</v>
      </c>
      <c r="D469" s="12"/>
      <c r="E469" s="13">
        <v>37.8266</v>
      </c>
      <c r="F469" s="21">
        <f t="shared" si="18"/>
        <v>1134.798</v>
      </c>
      <c r="G469" s="32">
        <v>2100</v>
      </c>
    </row>
    <row r="470" spans="1:7" ht="13.5" customHeight="1">
      <c r="A470" s="19" t="s">
        <v>1023</v>
      </c>
      <c r="B470" s="4" t="s">
        <v>1024</v>
      </c>
      <c r="C470" s="17">
        <v>1</v>
      </c>
      <c r="D470" s="12"/>
      <c r="E470" s="13">
        <v>65.6</v>
      </c>
      <c r="F470" s="21">
        <f t="shared" si="18"/>
        <v>1967.9999999999998</v>
      </c>
      <c r="G470" s="32">
        <v>4000</v>
      </c>
    </row>
    <row r="471" spans="1:7" ht="13.5" customHeight="1">
      <c r="A471" s="19" t="s">
        <v>1025</v>
      </c>
      <c r="B471" s="4" t="s">
        <v>1026</v>
      </c>
      <c r="C471" s="17">
        <v>1</v>
      </c>
      <c r="D471" s="12"/>
      <c r="E471" s="13">
        <v>250.73139999999998</v>
      </c>
      <c r="F471" s="21">
        <f t="shared" si="18"/>
        <v>7521.941999999999</v>
      </c>
      <c r="G471" s="32">
        <v>10700</v>
      </c>
    </row>
    <row r="472" spans="1:7" ht="13.5" customHeight="1">
      <c r="A472" s="19" t="s">
        <v>1027</v>
      </c>
      <c r="B472" s="4" t="s">
        <v>1028</v>
      </c>
      <c r="C472" s="17">
        <v>1</v>
      </c>
      <c r="D472" s="12"/>
      <c r="E472" s="13">
        <v>37.8266</v>
      </c>
      <c r="F472" s="21">
        <f t="shared" si="18"/>
        <v>1134.798</v>
      </c>
      <c r="G472" s="32">
        <v>2100</v>
      </c>
    </row>
    <row r="473" spans="1:7" ht="13.5" customHeight="1">
      <c r="A473" s="19" t="s">
        <v>1029</v>
      </c>
      <c r="B473" s="4" t="s">
        <v>1030</v>
      </c>
      <c r="C473" s="17">
        <v>1</v>
      </c>
      <c r="D473" s="12"/>
      <c r="E473" s="13">
        <v>65.6</v>
      </c>
      <c r="F473" s="21">
        <f t="shared" si="18"/>
        <v>1967.9999999999998</v>
      </c>
      <c r="G473" s="32">
        <v>4000</v>
      </c>
    </row>
    <row r="474" spans="1:7" ht="13.5" customHeight="1">
      <c r="A474" s="19" t="s">
        <v>1031</v>
      </c>
      <c r="B474" s="4" t="s">
        <v>1032</v>
      </c>
      <c r="C474" s="17">
        <v>1</v>
      </c>
      <c r="D474" s="12"/>
      <c r="E474" s="13">
        <v>250.73139999999998</v>
      </c>
      <c r="F474" s="21">
        <f t="shared" si="18"/>
        <v>7521.941999999999</v>
      </c>
      <c r="G474" s="32">
        <v>10700</v>
      </c>
    </row>
    <row r="475" spans="1:7" ht="13.5" customHeight="1">
      <c r="A475" s="19" t="s">
        <v>1033</v>
      </c>
      <c r="B475" s="4" t="s">
        <v>1034</v>
      </c>
      <c r="C475" s="17">
        <v>24</v>
      </c>
      <c r="D475" s="12"/>
      <c r="E475" s="13">
        <v>1.8121999999999998</v>
      </c>
      <c r="F475" s="21">
        <f t="shared" si="18"/>
        <v>54.36599999999999</v>
      </c>
      <c r="G475" s="32">
        <v>110</v>
      </c>
    </row>
    <row r="476" spans="1:7" ht="13.5" customHeight="1">
      <c r="A476" s="19" t="s">
        <v>1035</v>
      </c>
      <c r="B476" s="4" t="s">
        <v>1036</v>
      </c>
      <c r="C476" s="17">
        <v>24</v>
      </c>
      <c r="D476" s="12"/>
      <c r="E476" s="13">
        <v>1.6645999999999996</v>
      </c>
      <c r="F476" s="21">
        <f t="shared" si="18"/>
        <v>49.93799999999999</v>
      </c>
      <c r="G476" s="32">
        <v>100</v>
      </c>
    </row>
    <row r="477" spans="1:7" ht="13.5" customHeight="1">
      <c r="A477" s="19" t="s">
        <v>1037</v>
      </c>
      <c r="B477" s="4" t="s">
        <v>1038</v>
      </c>
      <c r="C477" s="17">
        <v>24</v>
      </c>
      <c r="D477" s="12"/>
      <c r="E477" s="13">
        <v>1.8121999999999998</v>
      </c>
      <c r="F477" s="21">
        <f t="shared" si="18"/>
        <v>54.36599999999999</v>
      </c>
      <c r="G477" s="32">
        <v>110</v>
      </c>
    </row>
    <row r="478" spans="1:7" ht="13.5" customHeight="1">
      <c r="A478" s="19" t="s">
        <v>1039</v>
      </c>
      <c r="B478" s="4" t="s">
        <v>1040</v>
      </c>
      <c r="C478" s="17">
        <v>6</v>
      </c>
      <c r="D478" s="12"/>
      <c r="E478" s="13">
        <v>13.5136</v>
      </c>
      <c r="F478" s="21">
        <f t="shared" si="18"/>
        <v>405.408</v>
      </c>
      <c r="G478" s="32">
        <v>800</v>
      </c>
    </row>
    <row r="479" spans="1:7" ht="14.25">
      <c r="A479" s="19" t="s">
        <v>1041</v>
      </c>
      <c r="B479" s="6" t="s">
        <v>1042</v>
      </c>
      <c r="C479" s="16"/>
      <c r="D479" s="10"/>
      <c r="E479" s="10">
        <v>0</v>
      </c>
      <c r="G479" s="32"/>
    </row>
    <row r="480" spans="1:7" ht="13.5" customHeight="1">
      <c r="A480" s="19" t="s">
        <v>1043</v>
      </c>
      <c r="B480" s="4" t="s">
        <v>1044</v>
      </c>
      <c r="C480" s="17">
        <v>3</v>
      </c>
      <c r="D480" s="12"/>
      <c r="E480" s="13">
        <v>8.9872</v>
      </c>
      <c r="F480" s="21">
        <f t="shared" si="18"/>
        <v>269.616</v>
      </c>
      <c r="G480" s="32">
        <v>520</v>
      </c>
    </row>
    <row r="481" spans="1:7" ht="13.5" customHeight="1">
      <c r="A481" s="19" t="s">
        <v>1045</v>
      </c>
      <c r="B481" s="4" t="s">
        <v>1046</v>
      </c>
      <c r="C481" s="17">
        <v>3</v>
      </c>
      <c r="D481" s="12"/>
      <c r="E481" s="13">
        <v>8.9872</v>
      </c>
      <c r="F481" s="21">
        <f t="shared" si="18"/>
        <v>269.616</v>
      </c>
      <c r="G481" s="32">
        <v>520</v>
      </c>
    </row>
    <row r="482" spans="1:7" ht="13.5" customHeight="1">
      <c r="A482" s="19" t="s">
        <v>1047</v>
      </c>
      <c r="B482" s="4" t="s">
        <v>1048</v>
      </c>
      <c r="C482" s="17">
        <v>3</v>
      </c>
      <c r="D482" s="12"/>
      <c r="E482" s="13">
        <v>8.9872</v>
      </c>
      <c r="F482" s="21">
        <f t="shared" si="18"/>
        <v>269.616</v>
      </c>
      <c r="G482" s="32">
        <v>520</v>
      </c>
    </row>
    <row r="483" spans="1:7" ht="13.5" customHeight="1">
      <c r="A483" s="19" t="s">
        <v>1049</v>
      </c>
      <c r="B483" s="4" t="s">
        <v>1050</v>
      </c>
      <c r="C483" s="17">
        <v>3</v>
      </c>
      <c r="D483" s="12"/>
      <c r="E483" s="13">
        <v>8.9872</v>
      </c>
      <c r="F483" s="21">
        <f t="shared" si="18"/>
        <v>269.616</v>
      </c>
      <c r="G483" s="32">
        <v>520</v>
      </c>
    </row>
    <row r="484" spans="1:7" ht="13.5" customHeight="1">
      <c r="A484" s="19" t="s">
        <v>1051</v>
      </c>
      <c r="B484" s="4" t="s">
        <v>1052</v>
      </c>
      <c r="C484" s="17">
        <v>3</v>
      </c>
      <c r="D484" s="12"/>
      <c r="E484" s="13">
        <v>8.9872</v>
      </c>
      <c r="F484" s="21">
        <f t="shared" si="18"/>
        <v>269.616</v>
      </c>
      <c r="G484" s="32">
        <v>520</v>
      </c>
    </row>
    <row r="485" spans="1:7" ht="13.5" customHeight="1">
      <c r="A485" s="19" t="s">
        <v>1053</v>
      </c>
      <c r="B485" s="4" t="s">
        <v>1054</v>
      </c>
      <c r="C485" s="17">
        <v>3</v>
      </c>
      <c r="D485" s="12"/>
      <c r="E485" s="13">
        <v>8.9872</v>
      </c>
      <c r="F485" s="21">
        <f t="shared" si="18"/>
        <v>269.616</v>
      </c>
      <c r="G485" s="32">
        <v>520</v>
      </c>
    </row>
    <row r="486" spans="1:7" ht="13.5" customHeight="1">
      <c r="A486" s="19" t="s">
        <v>1055</v>
      </c>
      <c r="B486" s="4" t="s">
        <v>1056</v>
      </c>
      <c r="C486" s="17">
        <v>3</v>
      </c>
      <c r="D486" s="12"/>
      <c r="E486" s="13">
        <v>8.9872</v>
      </c>
      <c r="F486" s="21">
        <f t="shared" si="18"/>
        <v>269.616</v>
      </c>
      <c r="G486" s="32">
        <v>520</v>
      </c>
    </row>
    <row r="487" spans="1:7" ht="13.5" customHeight="1">
      <c r="A487" s="19" t="s">
        <v>1057</v>
      </c>
      <c r="B487" s="4" t="s">
        <v>1058</v>
      </c>
      <c r="C487" s="17">
        <v>3</v>
      </c>
      <c r="D487" s="12"/>
      <c r="E487" s="13">
        <v>8.9872</v>
      </c>
      <c r="F487" s="21">
        <f t="shared" si="18"/>
        <v>269.616</v>
      </c>
      <c r="G487" s="32">
        <v>520</v>
      </c>
    </row>
    <row r="488" spans="1:7" ht="13.5" customHeight="1">
      <c r="A488" s="19" t="s">
        <v>1059</v>
      </c>
      <c r="B488" s="4" t="s">
        <v>1060</v>
      </c>
      <c r="C488" s="17">
        <v>6</v>
      </c>
      <c r="D488" s="12"/>
      <c r="E488" s="13">
        <v>8.9872</v>
      </c>
      <c r="F488" s="21">
        <f t="shared" si="18"/>
        <v>269.616</v>
      </c>
      <c r="G488" s="32">
        <v>520</v>
      </c>
    </row>
    <row r="489" spans="1:7" ht="13.5" customHeight="1">
      <c r="A489" s="19" t="s">
        <v>1061</v>
      </c>
      <c r="B489" s="4" t="s">
        <v>1062</v>
      </c>
      <c r="C489" s="17">
        <v>3</v>
      </c>
      <c r="D489" s="12"/>
      <c r="E489" s="13">
        <v>8.9872</v>
      </c>
      <c r="F489" s="21">
        <f t="shared" si="18"/>
        <v>269.616</v>
      </c>
      <c r="G489" s="32">
        <v>520</v>
      </c>
    </row>
    <row r="490" spans="1:7" ht="13.5" customHeight="1">
      <c r="A490" s="19" t="s">
        <v>1063</v>
      </c>
      <c r="B490" s="4" t="s">
        <v>1064</v>
      </c>
      <c r="C490" s="17">
        <v>3</v>
      </c>
      <c r="D490" s="12"/>
      <c r="E490" s="13">
        <v>8.9872</v>
      </c>
      <c r="F490" s="21">
        <f t="shared" si="18"/>
        <v>269.616</v>
      </c>
      <c r="G490" s="32">
        <v>520</v>
      </c>
    </row>
    <row r="491" spans="1:7" ht="13.5" customHeight="1">
      <c r="A491" s="19" t="s">
        <v>1065</v>
      </c>
      <c r="B491" s="4" t="s">
        <v>1066</v>
      </c>
      <c r="C491" s="17">
        <v>3</v>
      </c>
      <c r="D491" s="12"/>
      <c r="E491" s="13">
        <v>8.9872</v>
      </c>
      <c r="F491" s="21">
        <f t="shared" si="18"/>
        <v>269.616</v>
      </c>
      <c r="G491" s="32">
        <v>520</v>
      </c>
    </row>
    <row r="492" spans="1:7" ht="13.5" customHeight="1">
      <c r="A492" s="19" t="s">
        <v>1067</v>
      </c>
      <c r="B492" s="4" t="s">
        <v>1068</v>
      </c>
      <c r="C492" s="17">
        <v>3</v>
      </c>
      <c r="D492" s="12"/>
      <c r="E492" s="13">
        <v>8.9872</v>
      </c>
      <c r="F492" s="21">
        <f t="shared" si="18"/>
        <v>269.616</v>
      </c>
      <c r="G492" s="32">
        <v>520</v>
      </c>
    </row>
    <row r="493" spans="1:7" ht="13.5" customHeight="1">
      <c r="A493" s="19" t="s">
        <v>1069</v>
      </c>
      <c r="B493" s="4" t="s">
        <v>1070</v>
      </c>
      <c r="C493" s="17">
        <v>3</v>
      </c>
      <c r="D493" s="12"/>
      <c r="E493" s="13">
        <v>8.9872</v>
      </c>
      <c r="F493" s="21">
        <f aca="true" t="shared" si="19" ref="F493:F499">E493*30</f>
        <v>269.616</v>
      </c>
      <c r="G493" s="32">
        <v>520</v>
      </c>
    </row>
    <row r="494" spans="1:7" ht="13.5" customHeight="1">
      <c r="A494" s="19" t="s">
        <v>1071</v>
      </c>
      <c r="B494" s="4" t="s">
        <v>1072</v>
      </c>
      <c r="C494" s="17">
        <v>3</v>
      </c>
      <c r="D494" s="12"/>
      <c r="E494" s="13">
        <v>8.9872</v>
      </c>
      <c r="F494" s="21">
        <f t="shared" si="19"/>
        <v>269.616</v>
      </c>
      <c r="G494" s="32">
        <v>520</v>
      </c>
    </row>
    <row r="495" spans="1:7" ht="13.5" customHeight="1">
      <c r="A495" s="19" t="s">
        <v>1073</v>
      </c>
      <c r="B495" s="4" t="s">
        <v>1074</v>
      </c>
      <c r="C495" s="17">
        <v>3</v>
      </c>
      <c r="D495" s="12"/>
      <c r="E495" s="13">
        <v>8.9872</v>
      </c>
      <c r="F495" s="21">
        <f t="shared" si="19"/>
        <v>269.616</v>
      </c>
      <c r="G495" s="32">
        <v>520</v>
      </c>
    </row>
    <row r="496" spans="1:7" ht="13.5" customHeight="1">
      <c r="A496" s="19" t="s">
        <v>1075</v>
      </c>
      <c r="B496" s="4" t="s">
        <v>1076</v>
      </c>
      <c r="C496" s="17">
        <v>3</v>
      </c>
      <c r="D496" s="12"/>
      <c r="E496" s="13">
        <v>8.9872</v>
      </c>
      <c r="F496" s="21">
        <f t="shared" si="19"/>
        <v>269.616</v>
      </c>
      <c r="G496" s="32">
        <v>520</v>
      </c>
    </row>
    <row r="497" spans="1:7" ht="13.5" customHeight="1">
      <c r="A497" s="19" t="s">
        <v>1077</v>
      </c>
      <c r="B497" s="4" t="s">
        <v>1078</v>
      </c>
      <c r="C497" s="17">
        <v>3</v>
      </c>
      <c r="D497" s="12"/>
      <c r="E497" s="13">
        <v>8.9872</v>
      </c>
      <c r="F497" s="21">
        <f t="shared" si="19"/>
        <v>269.616</v>
      </c>
      <c r="G497" s="32">
        <v>520</v>
      </c>
    </row>
    <row r="498" spans="1:7" ht="13.5" customHeight="1">
      <c r="A498" s="19" t="s">
        <v>1079</v>
      </c>
      <c r="B498" s="4" t="s">
        <v>244</v>
      </c>
      <c r="C498" s="17">
        <v>3</v>
      </c>
      <c r="D498" s="12"/>
      <c r="E498" s="13">
        <v>8.9872</v>
      </c>
      <c r="F498" s="21">
        <f t="shared" si="19"/>
        <v>269.616</v>
      </c>
      <c r="G498" s="32">
        <v>520</v>
      </c>
    </row>
    <row r="499" spans="1:7" ht="13.5" customHeight="1">
      <c r="A499" s="19" t="s">
        <v>1080</v>
      </c>
      <c r="B499" s="4" t="s">
        <v>245</v>
      </c>
      <c r="C499" s="17">
        <v>3</v>
      </c>
      <c r="D499" s="12"/>
      <c r="E499" s="13">
        <v>8.9872</v>
      </c>
      <c r="F499" s="21">
        <f t="shared" si="19"/>
        <v>269.616</v>
      </c>
      <c r="G499" s="32">
        <v>520</v>
      </c>
    </row>
    <row r="500" spans="1:7" ht="15">
      <c r="A500" s="19">
        <v>86520</v>
      </c>
      <c r="B500" s="5" t="s">
        <v>1082</v>
      </c>
      <c r="C500" s="15"/>
      <c r="D500" s="9">
        <v>0</v>
      </c>
      <c r="E500" s="9"/>
      <c r="G500" s="32"/>
    </row>
    <row r="501" spans="1:7" ht="13.5" customHeight="1">
      <c r="A501" s="19" t="s">
        <v>1083</v>
      </c>
      <c r="B501" s="4" t="s">
        <v>1084</v>
      </c>
      <c r="C501" s="17">
        <v>6</v>
      </c>
      <c r="D501" s="11">
        <v>9.0525</v>
      </c>
      <c r="E501" s="12" t="s">
        <v>905</v>
      </c>
      <c r="F501" s="21">
        <f aca="true" t="shared" si="20" ref="F501:F513">D501*41.5</f>
        <v>375.67875000000004</v>
      </c>
      <c r="G501" s="32"/>
    </row>
    <row r="502" spans="1:7" ht="13.5" customHeight="1">
      <c r="A502" s="19" t="s">
        <v>1085</v>
      </c>
      <c r="B502" s="4" t="s">
        <v>1086</v>
      </c>
      <c r="C502" s="17">
        <v>12</v>
      </c>
      <c r="D502" s="11">
        <v>3.2725</v>
      </c>
      <c r="E502" s="12" t="s">
        <v>905</v>
      </c>
      <c r="F502" s="21">
        <f t="shared" si="20"/>
        <v>135.80875</v>
      </c>
      <c r="G502" s="32">
        <v>220</v>
      </c>
    </row>
    <row r="503" spans="1:7" ht="13.5" customHeight="1">
      <c r="A503" s="19" t="s">
        <v>1087</v>
      </c>
      <c r="B503" s="4" t="s">
        <v>1088</v>
      </c>
      <c r="C503" s="17">
        <v>10</v>
      </c>
      <c r="D503" s="11">
        <v>3.6634999999999995</v>
      </c>
      <c r="E503" s="12" t="s">
        <v>905</v>
      </c>
      <c r="F503" s="21">
        <f t="shared" si="20"/>
        <v>152.03525</v>
      </c>
      <c r="G503" s="32">
        <v>250</v>
      </c>
    </row>
    <row r="504" spans="1:7" ht="13.5" customHeight="1">
      <c r="A504" s="19" t="s">
        <v>1089</v>
      </c>
      <c r="B504" s="4" t="s">
        <v>1090</v>
      </c>
      <c r="C504" s="17">
        <v>6</v>
      </c>
      <c r="D504" s="11">
        <v>4.045999999999999</v>
      </c>
      <c r="E504" s="12" t="s">
        <v>905</v>
      </c>
      <c r="F504" s="21">
        <f t="shared" si="20"/>
        <v>167.90899999999996</v>
      </c>
      <c r="G504" s="32">
        <v>280</v>
      </c>
    </row>
    <row r="505" spans="1:7" ht="13.5" customHeight="1">
      <c r="A505" s="19" t="s">
        <v>1091</v>
      </c>
      <c r="B505" s="4" t="s">
        <v>1092</v>
      </c>
      <c r="C505" s="17">
        <v>6</v>
      </c>
      <c r="D505" s="11">
        <v>4.726</v>
      </c>
      <c r="E505" s="12" t="s">
        <v>905</v>
      </c>
      <c r="F505" s="21">
        <f t="shared" si="20"/>
        <v>196.129</v>
      </c>
      <c r="G505" s="32">
        <v>320</v>
      </c>
    </row>
    <row r="506" spans="1:7" ht="13.5" customHeight="1">
      <c r="A506" s="19">
        <v>86520</v>
      </c>
      <c r="B506" s="36" t="s">
        <v>119</v>
      </c>
      <c r="C506" s="17">
        <v>6</v>
      </c>
      <c r="D506" s="11">
        <v>9.664499999999999</v>
      </c>
      <c r="E506" s="12" t="s">
        <v>905</v>
      </c>
      <c r="F506" s="21">
        <f t="shared" si="20"/>
        <v>401.07674999999995</v>
      </c>
      <c r="G506" s="32">
        <v>560</v>
      </c>
    </row>
    <row r="507" spans="1:7" ht="13.5" customHeight="1">
      <c r="A507" s="19" t="s">
        <v>1093</v>
      </c>
      <c r="B507" s="4" t="s">
        <v>1094</v>
      </c>
      <c r="C507" s="17">
        <v>8</v>
      </c>
      <c r="D507" s="11">
        <v>4.6240000000000006</v>
      </c>
      <c r="E507" s="12" t="s">
        <v>905</v>
      </c>
      <c r="F507" s="21">
        <f t="shared" si="20"/>
        <v>191.89600000000002</v>
      </c>
      <c r="G507" s="32">
        <v>310</v>
      </c>
    </row>
    <row r="508" spans="1:7" ht="13.5" customHeight="1">
      <c r="A508" s="19" t="s">
        <v>1095</v>
      </c>
      <c r="B508" s="4" t="s">
        <v>1096</v>
      </c>
      <c r="C508" s="17">
        <v>4</v>
      </c>
      <c r="D508" s="11">
        <v>5.388999999999999</v>
      </c>
      <c r="E508" s="12" t="s">
        <v>905</v>
      </c>
      <c r="F508" s="21">
        <f t="shared" si="20"/>
        <v>223.64349999999996</v>
      </c>
      <c r="G508" s="32">
        <v>370</v>
      </c>
    </row>
    <row r="509" spans="1:7" ht="13.5" customHeight="1">
      <c r="A509" s="19" t="s">
        <v>1097</v>
      </c>
      <c r="B509" s="4" t="s">
        <v>1098</v>
      </c>
      <c r="C509" s="17">
        <v>6</v>
      </c>
      <c r="D509" s="11">
        <v>5.355</v>
      </c>
      <c r="E509" s="12" t="s">
        <v>905</v>
      </c>
      <c r="F509" s="21">
        <f t="shared" si="20"/>
        <v>222.23250000000002</v>
      </c>
      <c r="G509" s="32">
        <v>370</v>
      </c>
    </row>
    <row r="510" spans="1:7" ht="13.5" customHeight="1">
      <c r="A510" s="19" t="s">
        <v>1099</v>
      </c>
      <c r="B510" s="4" t="s">
        <v>1100</v>
      </c>
      <c r="C510" s="17">
        <v>6</v>
      </c>
      <c r="D510" s="11">
        <v>5.882</v>
      </c>
      <c r="E510" s="12" t="s">
        <v>905</v>
      </c>
      <c r="F510" s="21">
        <f t="shared" si="20"/>
        <v>244.10299999999998</v>
      </c>
      <c r="G510" s="32">
        <v>370</v>
      </c>
    </row>
    <row r="511" spans="1:7" ht="13.5" customHeight="1">
      <c r="A511" s="19" t="s">
        <v>1101</v>
      </c>
      <c r="B511" s="4" t="s">
        <v>1102</v>
      </c>
      <c r="C511" s="17">
        <v>4</v>
      </c>
      <c r="D511" s="11">
        <v>6.7405</v>
      </c>
      <c r="E511" s="12" t="s">
        <v>905</v>
      </c>
      <c r="F511" s="21">
        <f t="shared" si="20"/>
        <v>279.73075</v>
      </c>
      <c r="G511" s="32">
        <v>460</v>
      </c>
    </row>
    <row r="512" spans="1:7" ht="13.5" customHeight="1">
      <c r="A512" s="19" t="s">
        <v>1103</v>
      </c>
      <c r="B512" s="4" t="s">
        <v>1104</v>
      </c>
      <c r="C512" s="17">
        <v>3</v>
      </c>
      <c r="D512" s="11">
        <v>7.667</v>
      </c>
      <c r="E512" s="12" t="s">
        <v>905</v>
      </c>
      <c r="F512" s="21">
        <f t="shared" si="20"/>
        <v>318.1805</v>
      </c>
      <c r="G512" s="32">
        <v>480</v>
      </c>
    </row>
    <row r="513" spans="1:7" ht="13.5" customHeight="1">
      <c r="A513" s="19" t="s">
        <v>1105</v>
      </c>
      <c r="B513" s="4" t="s">
        <v>1106</v>
      </c>
      <c r="C513" s="17">
        <v>6</v>
      </c>
      <c r="D513" s="11">
        <v>6.2645</v>
      </c>
      <c r="E513" s="12" t="s">
        <v>905</v>
      </c>
      <c r="F513" s="21">
        <f t="shared" si="20"/>
        <v>259.97675</v>
      </c>
      <c r="G513" s="32">
        <v>410</v>
      </c>
    </row>
    <row r="514" spans="1:7" ht="13.5" customHeight="1">
      <c r="A514" s="19" t="s">
        <v>1107</v>
      </c>
      <c r="B514" s="4" t="s">
        <v>1108</v>
      </c>
      <c r="C514" s="17">
        <v>4</v>
      </c>
      <c r="D514" s="11">
        <v>7.233499999999999</v>
      </c>
      <c r="E514" s="12" t="s">
        <v>905</v>
      </c>
      <c r="F514" s="21">
        <f aca="true" t="shared" si="21" ref="F514:F538">D514*41.5</f>
        <v>300.19025</v>
      </c>
      <c r="G514" s="32">
        <v>460</v>
      </c>
    </row>
    <row r="515" spans="1:7" ht="13.5" customHeight="1">
      <c r="A515" s="19" t="s">
        <v>1109</v>
      </c>
      <c r="B515" s="4" t="s">
        <v>1110</v>
      </c>
      <c r="C515" s="17">
        <v>3</v>
      </c>
      <c r="D515" s="11">
        <v>7.513999999999999</v>
      </c>
      <c r="E515" s="12" t="s">
        <v>905</v>
      </c>
      <c r="F515" s="21">
        <f t="shared" si="21"/>
        <v>311.83099999999996</v>
      </c>
      <c r="G515" s="32">
        <v>480</v>
      </c>
    </row>
    <row r="516" spans="1:7" ht="13.5" customHeight="1">
      <c r="A516" s="19" t="s">
        <v>1111</v>
      </c>
      <c r="B516" s="4" t="s">
        <v>1112</v>
      </c>
      <c r="C516" s="17">
        <v>3</v>
      </c>
      <c r="D516" s="11">
        <v>11.747</v>
      </c>
      <c r="E516" s="12" t="s">
        <v>905</v>
      </c>
      <c r="F516" s="21">
        <f t="shared" si="21"/>
        <v>487.5005</v>
      </c>
      <c r="G516" s="32">
        <v>850</v>
      </c>
    </row>
    <row r="517" spans="1:7" ht="13.5" customHeight="1">
      <c r="A517" s="19" t="s">
        <v>1174</v>
      </c>
      <c r="B517" s="4" t="s">
        <v>1175</v>
      </c>
      <c r="C517" s="17">
        <v>11</v>
      </c>
      <c r="D517" s="11">
        <v>3.5189999999999997</v>
      </c>
      <c r="E517" s="12" t="s">
        <v>905</v>
      </c>
      <c r="F517" s="21">
        <f t="shared" si="21"/>
        <v>146.0385</v>
      </c>
      <c r="G517" s="32">
        <v>240</v>
      </c>
    </row>
    <row r="518" spans="1:7" ht="13.5" customHeight="1">
      <c r="A518" s="19" t="s">
        <v>1176</v>
      </c>
      <c r="B518" s="4" t="s">
        <v>1177</v>
      </c>
      <c r="C518" s="17">
        <v>9</v>
      </c>
      <c r="D518" s="11">
        <v>4.343500000000001</v>
      </c>
      <c r="E518" s="12" t="s">
        <v>905</v>
      </c>
      <c r="F518" s="21">
        <f t="shared" si="21"/>
        <v>180.25525000000002</v>
      </c>
      <c r="G518" s="32">
        <v>280</v>
      </c>
    </row>
    <row r="519" spans="1:7" ht="13.5" customHeight="1">
      <c r="A519" s="19" t="s">
        <v>1178</v>
      </c>
      <c r="B519" s="4" t="s">
        <v>1179</v>
      </c>
      <c r="C519" s="17">
        <v>4</v>
      </c>
      <c r="D519" s="11">
        <v>4.675</v>
      </c>
      <c r="E519" s="12" t="s">
        <v>905</v>
      </c>
      <c r="F519" s="21">
        <f t="shared" si="21"/>
        <v>194.0125</v>
      </c>
      <c r="G519" s="32">
        <v>330</v>
      </c>
    </row>
    <row r="520" spans="1:7" ht="13.5" customHeight="1">
      <c r="A520" s="19" t="s">
        <v>1180</v>
      </c>
      <c r="B520" s="4" t="s">
        <v>1181</v>
      </c>
      <c r="C520" s="17">
        <v>5</v>
      </c>
      <c r="D520" s="11">
        <v>5.388999999999999</v>
      </c>
      <c r="E520" s="12" t="s">
        <v>905</v>
      </c>
      <c r="F520" s="21">
        <f t="shared" si="21"/>
        <v>223.64349999999996</v>
      </c>
      <c r="G520" s="32">
        <v>400</v>
      </c>
    </row>
    <row r="521" spans="1:7" ht="13.5" customHeight="1">
      <c r="A521" s="19" t="s">
        <v>1182</v>
      </c>
      <c r="B521" s="4" t="s">
        <v>1183</v>
      </c>
      <c r="C521" s="17">
        <v>4</v>
      </c>
      <c r="D521" s="11">
        <v>5.5845</v>
      </c>
      <c r="E521" s="12" t="s">
        <v>905</v>
      </c>
      <c r="F521" s="21">
        <f t="shared" si="21"/>
        <v>231.75675</v>
      </c>
      <c r="G521" s="32">
        <v>400</v>
      </c>
    </row>
    <row r="522" spans="1:7" ht="13.5" customHeight="1">
      <c r="A522" s="19" t="s">
        <v>1184</v>
      </c>
      <c r="B522" s="4" t="s">
        <v>1185</v>
      </c>
      <c r="C522" s="17">
        <v>2</v>
      </c>
      <c r="D522" s="11">
        <v>11.033</v>
      </c>
      <c r="E522" s="12" t="s">
        <v>905</v>
      </c>
      <c r="F522" s="21">
        <f t="shared" si="21"/>
        <v>457.86949999999996</v>
      </c>
      <c r="G522" s="32">
        <v>700</v>
      </c>
    </row>
    <row r="523" spans="1:7" ht="13.5" customHeight="1">
      <c r="A523" s="19" t="s">
        <v>1186</v>
      </c>
      <c r="B523" s="4" t="s">
        <v>1187</v>
      </c>
      <c r="C523" s="17">
        <v>6</v>
      </c>
      <c r="D523" s="11">
        <v>6.901999999999999</v>
      </c>
      <c r="E523" s="12" t="s">
        <v>905</v>
      </c>
      <c r="F523" s="21">
        <f t="shared" si="21"/>
        <v>286.433</v>
      </c>
      <c r="G523" s="32">
        <v>460</v>
      </c>
    </row>
    <row r="524" spans="1:7" ht="13.5" customHeight="1">
      <c r="A524" s="19" t="s">
        <v>1188</v>
      </c>
      <c r="B524" s="4" t="s">
        <v>1189</v>
      </c>
      <c r="C524" s="17">
        <v>6</v>
      </c>
      <c r="D524" s="11">
        <v>6.6555</v>
      </c>
      <c r="E524" s="12" t="s">
        <v>905</v>
      </c>
      <c r="F524" s="21">
        <f t="shared" si="21"/>
        <v>276.20325</v>
      </c>
      <c r="G524" s="32"/>
    </row>
    <row r="525" spans="1:7" ht="13.5" customHeight="1">
      <c r="A525" s="19" t="s">
        <v>1190</v>
      </c>
      <c r="B525" s="4" t="s">
        <v>1191</v>
      </c>
      <c r="C525" s="17">
        <v>2</v>
      </c>
      <c r="D525" s="11">
        <v>21.7685</v>
      </c>
      <c r="E525" s="12" t="s">
        <v>905</v>
      </c>
      <c r="F525" s="21">
        <f t="shared" si="21"/>
        <v>903.39275</v>
      </c>
      <c r="G525" s="32">
        <v>1600</v>
      </c>
    </row>
    <row r="526" spans="1:7" ht="13.5" customHeight="1">
      <c r="A526" s="19" t="s">
        <v>1192</v>
      </c>
      <c r="B526" s="4" t="s">
        <v>1193</v>
      </c>
      <c r="C526" s="17">
        <v>5</v>
      </c>
      <c r="D526" s="11">
        <v>7.48</v>
      </c>
      <c r="E526" s="12" t="s">
        <v>905</v>
      </c>
      <c r="F526" s="21">
        <f t="shared" si="21"/>
        <v>310.42</v>
      </c>
      <c r="G526" s="32"/>
    </row>
    <row r="527" spans="1:7" ht="13.5" customHeight="1">
      <c r="A527" s="19" t="s">
        <v>1194</v>
      </c>
      <c r="B527" s="4" t="s">
        <v>1195</v>
      </c>
      <c r="C527" s="17">
        <v>6</v>
      </c>
      <c r="D527" s="11">
        <v>7.2845</v>
      </c>
      <c r="E527" s="12" t="s">
        <v>905</v>
      </c>
      <c r="F527" s="21">
        <f t="shared" si="21"/>
        <v>302.30675</v>
      </c>
      <c r="G527" s="32">
        <v>530</v>
      </c>
    </row>
    <row r="528" spans="1:7" ht="13.5" customHeight="1">
      <c r="A528" s="19" t="s">
        <v>1196</v>
      </c>
      <c r="B528" s="4" t="s">
        <v>1197</v>
      </c>
      <c r="C528" s="17">
        <v>9</v>
      </c>
      <c r="D528" s="11">
        <v>3.8165</v>
      </c>
      <c r="E528" s="12" t="s">
        <v>905</v>
      </c>
      <c r="F528" s="21">
        <f t="shared" si="21"/>
        <v>158.38475</v>
      </c>
      <c r="G528" s="32">
        <v>300</v>
      </c>
    </row>
    <row r="529" spans="1:7" ht="15">
      <c r="A529" s="19" t="s">
        <v>1198</v>
      </c>
      <c r="B529" s="5" t="s">
        <v>1199</v>
      </c>
      <c r="C529" s="15"/>
      <c r="D529" s="9">
        <v>0</v>
      </c>
      <c r="E529" s="9"/>
      <c r="G529" s="32"/>
    </row>
    <row r="530" spans="1:7" ht="14.25">
      <c r="A530" s="19" t="s">
        <v>1200</v>
      </c>
      <c r="B530" s="6" t="s">
        <v>1201</v>
      </c>
      <c r="C530" s="16"/>
      <c r="D530" s="10">
        <v>0</v>
      </c>
      <c r="E530" s="10"/>
      <c r="G530" s="32"/>
    </row>
    <row r="531" spans="1:7" ht="13.5" customHeight="1">
      <c r="A531" s="19" t="s">
        <v>1202</v>
      </c>
      <c r="B531" s="4" t="s">
        <v>1203</v>
      </c>
      <c r="C531" s="17">
        <v>12</v>
      </c>
      <c r="D531" s="11">
        <v>1.9762</v>
      </c>
      <c r="E531" s="12" t="s">
        <v>905</v>
      </c>
      <c r="F531" s="21">
        <f t="shared" si="21"/>
        <v>82.0123</v>
      </c>
      <c r="G531" s="32">
        <v>180</v>
      </c>
    </row>
    <row r="532" spans="1:7" ht="13.5" customHeight="1">
      <c r="A532" s="19" t="s">
        <v>1204</v>
      </c>
      <c r="B532" s="4" t="s">
        <v>1205</v>
      </c>
      <c r="C532" s="17">
        <v>12</v>
      </c>
      <c r="D532" s="11">
        <v>2.665</v>
      </c>
      <c r="E532" s="12" t="s">
        <v>905</v>
      </c>
      <c r="F532" s="21">
        <f t="shared" si="21"/>
        <v>110.5975</v>
      </c>
      <c r="G532" s="32">
        <v>220</v>
      </c>
    </row>
    <row r="533" spans="1:7" ht="13.5" customHeight="1">
      <c r="A533" s="19" t="s">
        <v>1206</v>
      </c>
      <c r="B533" s="4" t="s">
        <v>1207</v>
      </c>
      <c r="C533" s="17">
        <v>12</v>
      </c>
      <c r="D533" s="11">
        <v>2.1073999999999997</v>
      </c>
      <c r="E533" s="12" t="s">
        <v>905</v>
      </c>
      <c r="F533" s="21">
        <f t="shared" si="21"/>
        <v>87.45709999999998</v>
      </c>
      <c r="G533" s="32">
        <v>170</v>
      </c>
    </row>
    <row r="534" spans="1:7" ht="13.5" customHeight="1">
      <c r="A534" s="19" t="s">
        <v>1208</v>
      </c>
      <c r="B534" s="4" t="s">
        <v>1209</v>
      </c>
      <c r="C534" s="17">
        <v>72</v>
      </c>
      <c r="D534" s="11">
        <v>0.5247999999999999</v>
      </c>
      <c r="E534" s="12" t="s">
        <v>905</v>
      </c>
      <c r="F534" s="21">
        <f t="shared" si="21"/>
        <v>21.779199999999996</v>
      </c>
      <c r="G534" s="32">
        <v>50</v>
      </c>
    </row>
    <row r="535" spans="1:7" ht="13.5" customHeight="1">
      <c r="A535" s="19" t="s">
        <v>1210</v>
      </c>
      <c r="B535" s="4" t="s">
        <v>1211</v>
      </c>
      <c r="C535" s="17">
        <v>12</v>
      </c>
      <c r="D535" s="11">
        <v>1.6318</v>
      </c>
      <c r="E535" s="12" t="s">
        <v>905</v>
      </c>
      <c r="F535" s="21">
        <f t="shared" si="21"/>
        <v>67.7197</v>
      </c>
      <c r="G535" s="32">
        <v>150</v>
      </c>
    </row>
    <row r="536" spans="1:7" ht="13.5" customHeight="1">
      <c r="A536" s="19" t="s">
        <v>1212</v>
      </c>
      <c r="B536" s="4" t="s">
        <v>1213</v>
      </c>
      <c r="C536" s="17">
        <v>1</v>
      </c>
      <c r="D536" s="11">
        <v>28.0522</v>
      </c>
      <c r="E536" s="12" t="s">
        <v>905</v>
      </c>
      <c r="F536" s="21">
        <f t="shared" si="21"/>
        <v>1164.1662999999999</v>
      </c>
      <c r="G536" s="32">
        <v>2100</v>
      </c>
    </row>
    <row r="537" spans="1:7" ht="13.5" customHeight="1">
      <c r="A537" s="19" t="s">
        <v>1214</v>
      </c>
      <c r="B537" s="4" t="s">
        <v>1215</v>
      </c>
      <c r="C537" s="17">
        <v>1</v>
      </c>
      <c r="D537" s="11">
        <v>28.0522</v>
      </c>
      <c r="E537" s="12" t="s">
        <v>905</v>
      </c>
      <c r="F537" s="21">
        <f t="shared" si="21"/>
        <v>1164.1662999999999</v>
      </c>
      <c r="G537" s="32">
        <v>2100</v>
      </c>
    </row>
    <row r="538" spans="1:7" ht="13.5" customHeight="1">
      <c r="A538" s="19" t="s">
        <v>1216</v>
      </c>
      <c r="B538" s="4" t="s">
        <v>1217</v>
      </c>
      <c r="C538" s="17">
        <v>36</v>
      </c>
      <c r="D538" s="11">
        <v>0.7707999999999999</v>
      </c>
      <c r="E538" s="12" t="s">
        <v>905</v>
      </c>
      <c r="F538" s="21">
        <f t="shared" si="21"/>
        <v>31.988199999999996</v>
      </c>
      <c r="G538" s="32">
        <v>60</v>
      </c>
    </row>
    <row r="539" spans="1:7" ht="13.5" customHeight="1">
      <c r="A539" s="19" t="s">
        <v>1218</v>
      </c>
      <c r="B539" s="4" t="s">
        <v>1219</v>
      </c>
      <c r="C539" s="17">
        <v>48</v>
      </c>
      <c r="D539" s="11">
        <v>0.6396</v>
      </c>
      <c r="E539" s="12" t="s">
        <v>905</v>
      </c>
      <c r="F539" s="21">
        <f aca="true" t="shared" si="22" ref="F539:F552">D539*41.5</f>
        <v>26.5434</v>
      </c>
      <c r="G539" s="32">
        <v>50</v>
      </c>
    </row>
    <row r="540" spans="1:7" ht="13.5" customHeight="1">
      <c r="A540" s="19" t="s">
        <v>1220</v>
      </c>
      <c r="B540" s="4" t="s">
        <v>1221</v>
      </c>
      <c r="C540" s="17">
        <v>48</v>
      </c>
      <c r="D540" s="11">
        <v>0.7707999999999999</v>
      </c>
      <c r="E540" s="12" t="s">
        <v>905</v>
      </c>
      <c r="F540" s="21">
        <f t="shared" si="22"/>
        <v>31.988199999999996</v>
      </c>
      <c r="G540" s="32">
        <v>60</v>
      </c>
    </row>
    <row r="541" spans="1:7" ht="13.5" customHeight="1">
      <c r="A541" s="19" t="s">
        <v>1222</v>
      </c>
      <c r="B541" s="4" t="s">
        <v>1223</v>
      </c>
      <c r="C541" s="17">
        <v>8</v>
      </c>
      <c r="D541" s="11">
        <v>7.404599999999999</v>
      </c>
      <c r="E541" s="12" t="s">
        <v>905</v>
      </c>
      <c r="F541" s="21">
        <f t="shared" si="22"/>
        <v>307.29089999999997</v>
      </c>
      <c r="G541" s="32">
        <v>550</v>
      </c>
    </row>
    <row r="542" spans="1:7" ht="15">
      <c r="A542" s="19" t="s">
        <v>1319</v>
      </c>
      <c r="B542" s="5" t="s">
        <v>1320</v>
      </c>
      <c r="C542" s="15"/>
      <c r="D542" s="9">
        <v>0</v>
      </c>
      <c r="E542" s="9"/>
      <c r="G542" s="32"/>
    </row>
    <row r="543" spans="1:7" ht="14.25">
      <c r="A543" s="19" t="s">
        <v>1321</v>
      </c>
      <c r="B543" s="6" t="s">
        <v>1322</v>
      </c>
      <c r="C543" s="16"/>
      <c r="D543" s="10">
        <v>0</v>
      </c>
      <c r="E543" s="10"/>
      <c r="G543" s="32"/>
    </row>
    <row r="544" spans="1:7" ht="13.5" customHeight="1">
      <c r="A544" s="19" t="s">
        <v>1323</v>
      </c>
      <c r="B544" s="4" t="s">
        <v>1324</v>
      </c>
      <c r="C544" s="17">
        <v>6</v>
      </c>
      <c r="D544" s="11">
        <v>7.338999999999999</v>
      </c>
      <c r="E544" s="12" t="s">
        <v>905</v>
      </c>
      <c r="F544" s="21">
        <f t="shared" si="22"/>
        <v>304.5685</v>
      </c>
      <c r="G544" s="32">
        <v>500</v>
      </c>
    </row>
    <row r="545" spans="1:7" ht="13.5" customHeight="1">
      <c r="A545" s="19" t="s">
        <v>1325</v>
      </c>
      <c r="B545" s="4" t="s">
        <v>1326</v>
      </c>
      <c r="C545" s="17">
        <v>4</v>
      </c>
      <c r="D545" s="11">
        <v>9.9794</v>
      </c>
      <c r="E545" s="12" t="s">
        <v>905</v>
      </c>
      <c r="F545" s="21">
        <f t="shared" si="22"/>
        <v>414.1451</v>
      </c>
      <c r="G545" s="32">
        <v>680</v>
      </c>
    </row>
    <row r="546" spans="1:7" ht="13.5" customHeight="1">
      <c r="A546" s="19" t="s">
        <v>1327</v>
      </c>
      <c r="B546" s="4" t="s">
        <v>1328</v>
      </c>
      <c r="C546" s="17">
        <v>6</v>
      </c>
      <c r="D546" s="11">
        <v>7.338999999999999</v>
      </c>
      <c r="E546" s="12" t="s">
        <v>905</v>
      </c>
      <c r="F546" s="21">
        <f t="shared" si="22"/>
        <v>304.5685</v>
      </c>
      <c r="G546" s="32"/>
    </row>
    <row r="547" spans="1:7" ht="13.5" customHeight="1">
      <c r="A547" s="19" t="s">
        <v>1329</v>
      </c>
      <c r="B547" s="4" t="s">
        <v>1330</v>
      </c>
      <c r="C547" s="17">
        <v>2</v>
      </c>
      <c r="D547" s="11">
        <v>9.5284</v>
      </c>
      <c r="E547" s="12" t="s">
        <v>905</v>
      </c>
      <c r="F547" s="21">
        <f t="shared" si="22"/>
        <v>395.42859999999996</v>
      </c>
      <c r="G547" s="32">
        <v>680</v>
      </c>
    </row>
    <row r="548" spans="1:7" ht="13.5" customHeight="1">
      <c r="A548" s="19" t="s">
        <v>1331</v>
      </c>
      <c r="B548" s="4" t="s">
        <v>1332</v>
      </c>
      <c r="C548" s="17">
        <v>6</v>
      </c>
      <c r="D548" s="11">
        <v>6.4288</v>
      </c>
      <c r="E548" s="12" t="s">
        <v>905</v>
      </c>
      <c r="F548" s="21">
        <f t="shared" si="22"/>
        <v>266.79519999999997</v>
      </c>
      <c r="G548" s="32">
        <v>460</v>
      </c>
    </row>
    <row r="549" spans="1:7" ht="13.5" customHeight="1">
      <c r="A549" s="19" t="s">
        <v>1333</v>
      </c>
      <c r="B549" s="4" t="s">
        <v>1334</v>
      </c>
      <c r="C549" s="17">
        <v>8</v>
      </c>
      <c r="D549" s="11">
        <v>4.1574</v>
      </c>
      <c r="E549" s="12" t="s">
        <v>905</v>
      </c>
      <c r="F549" s="21">
        <f t="shared" si="22"/>
        <v>172.53209999999999</v>
      </c>
      <c r="G549" s="32">
        <v>300</v>
      </c>
    </row>
    <row r="550" spans="1:7" ht="13.5" customHeight="1">
      <c r="A550" s="19" t="s">
        <v>1335</v>
      </c>
      <c r="B550" s="4" t="s">
        <v>1336</v>
      </c>
      <c r="C550" s="17">
        <v>8</v>
      </c>
      <c r="D550" s="11">
        <v>4.6903999999999995</v>
      </c>
      <c r="E550" s="12" t="s">
        <v>905</v>
      </c>
      <c r="F550" s="21">
        <f t="shared" si="22"/>
        <v>194.65159999999997</v>
      </c>
      <c r="G550" s="32"/>
    </row>
    <row r="551" spans="1:7" ht="13.5" customHeight="1">
      <c r="A551" s="19" t="s">
        <v>1337</v>
      </c>
      <c r="B551" s="4" t="s">
        <v>1338</v>
      </c>
      <c r="C551" s="17">
        <v>6</v>
      </c>
      <c r="D551" s="11">
        <v>5.8958</v>
      </c>
      <c r="E551" s="12" t="s">
        <v>905</v>
      </c>
      <c r="F551" s="21">
        <f t="shared" si="22"/>
        <v>244.6757</v>
      </c>
      <c r="G551" s="32"/>
    </row>
    <row r="552" spans="1:7" ht="13.5" customHeight="1">
      <c r="A552" s="19" t="s">
        <v>1339</v>
      </c>
      <c r="B552" s="4" t="s">
        <v>1340</v>
      </c>
      <c r="C552" s="17">
        <v>4</v>
      </c>
      <c r="D552" s="11">
        <v>7.412799999999999</v>
      </c>
      <c r="E552" s="12" t="s">
        <v>905</v>
      </c>
      <c r="F552" s="21">
        <f t="shared" si="22"/>
        <v>307.6312</v>
      </c>
      <c r="G552" s="32">
        <v>520</v>
      </c>
    </row>
    <row r="553" spans="1:7" ht="13.5" customHeight="1">
      <c r="A553" s="19" t="s">
        <v>1341</v>
      </c>
      <c r="B553" s="4" t="s">
        <v>1342</v>
      </c>
      <c r="C553" s="17">
        <v>6</v>
      </c>
      <c r="D553" s="11">
        <v>4.993799999999999</v>
      </c>
      <c r="E553" s="12" t="s">
        <v>905</v>
      </c>
      <c r="F553" s="21">
        <f aca="true" t="shared" si="23" ref="F553:F565">D553*41.5</f>
        <v>207.24269999999999</v>
      </c>
      <c r="G553" s="32">
        <v>350</v>
      </c>
    </row>
    <row r="554" spans="1:7" ht="13.5" customHeight="1">
      <c r="A554" s="19" t="s">
        <v>1343</v>
      </c>
      <c r="B554" s="4" t="s">
        <v>1344</v>
      </c>
      <c r="C554" s="17">
        <v>6</v>
      </c>
      <c r="D554" s="11">
        <v>7.7162</v>
      </c>
      <c r="E554" s="12" t="s">
        <v>905</v>
      </c>
      <c r="F554" s="21">
        <f t="shared" si="23"/>
        <v>320.22229999999996</v>
      </c>
      <c r="G554" s="32">
        <v>550</v>
      </c>
    </row>
    <row r="555" spans="1:7" ht="13.5" customHeight="1">
      <c r="A555" s="19" t="s">
        <v>1345</v>
      </c>
      <c r="B555" s="4" t="s">
        <v>1346</v>
      </c>
      <c r="C555" s="17">
        <v>6</v>
      </c>
      <c r="D555" s="11">
        <v>6.125399999999999</v>
      </c>
      <c r="E555" s="12" t="s">
        <v>905</v>
      </c>
      <c r="F555" s="21">
        <f t="shared" si="23"/>
        <v>254.20409999999995</v>
      </c>
      <c r="G555" s="32">
        <v>420</v>
      </c>
    </row>
    <row r="556" spans="1:7" ht="13.5" customHeight="1">
      <c r="A556" s="19" t="s">
        <v>1347</v>
      </c>
      <c r="B556" s="4" t="s">
        <v>1348</v>
      </c>
      <c r="C556" s="17">
        <v>6</v>
      </c>
      <c r="D556" s="11">
        <v>6.125399999999999</v>
      </c>
      <c r="E556" s="12" t="s">
        <v>905</v>
      </c>
      <c r="F556" s="21">
        <f t="shared" si="23"/>
        <v>254.20409999999995</v>
      </c>
      <c r="G556" s="32">
        <v>420</v>
      </c>
    </row>
    <row r="557" spans="1:7" ht="13.5" customHeight="1">
      <c r="A557" s="19" t="s">
        <v>1349</v>
      </c>
      <c r="B557" s="4" t="s">
        <v>1350</v>
      </c>
      <c r="C557" s="17">
        <v>8</v>
      </c>
      <c r="D557" s="11">
        <v>3.0995999999999997</v>
      </c>
      <c r="E557" s="12" t="s">
        <v>905</v>
      </c>
      <c r="F557" s="21">
        <f t="shared" si="23"/>
        <v>128.6334</v>
      </c>
      <c r="G557" s="32"/>
    </row>
    <row r="558" spans="1:7" ht="13.5" customHeight="1">
      <c r="A558" s="19" t="s">
        <v>1351</v>
      </c>
      <c r="B558" s="4" t="s">
        <v>1352</v>
      </c>
      <c r="C558" s="17">
        <v>12</v>
      </c>
      <c r="D558" s="11">
        <v>4.7642</v>
      </c>
      <c r="E558" s="12" t="s">
        <v>905</v>
      </c>
      <c r="F558" s="21">
        <f t="shared" si="23"/>
        <v>197.71429999999998</v>
      </c>
      <c r="G558" s="32"/>
    </row>
    <row r="559" spans="1:7" ht="13.5" customHeight="1">
      <c r="A559" s="19" t="s">
        <v>1353</v>
      </c>
      <c r="B559" s="4" t="s">
        <v>1354</v>
      </c>
      <c r="C559" s="17">
        <v>8</v>
      </c>
      <c r="D559" s="11">
        <v>4.1574</v>
      </c>
      <c r="E559" s="12" t="s">
        <v>905</v>
      </c>
      <c r="F559" s="21">
        <f t="shared" si="23"/>
        <v>172.53209999999999</v>
      </c>
      <c r="G559" s="32">
        <v>300</v>
      </c>
    </row>
    <row r="560" spans="1:7" ht="13.5" customHeight="1">
      <c r="A560" s="19" t="s">
        <v>1355</v>
      </c>
      <c r="B560" s="4" t="s">
        <v>1356</v>
      </c>
      <c r="C560" s="17">
        <v>4</v>
      </c>
      <c r="D560" s="11">
        <v>8.6182</v>
      </c>
      <c r="E560" s="12" t="s">
        <v>905</v>
      </c>
      <c r="F560" s="21">
        <f t="shared" si="23"/>
        <v>357.6553</v>
      </c>
      <c r="G560" s="32">
        <v>600</v>
      </c>
    </row>
    <row r="561" spans="1:7" ht="13.5" customHeight="1">
      <c r="A561" s="19" t="s">
        <v>1357</v>
      </c>
      <c r="B561" s="4" t="s">
        <v>1358</v>
      </c>
      <c r="C561" s="17">
        <v>4</v>
      </c>
      <c r="D561" s="11">
        <v>6.125399999999999</v>
      </c>
      <c r="E561" s="12" t="s">
        <v>905</v>
      </c>
      <c r="F561" s="21">
        <f t="shared" si="23"/>
        <v>254.20409999999995</v>
      </c>
      <c r="G561" s="32">
        <v>460</v>
      </c>
    </row>
    <row r="562" spans="1:7" ht="13.5" customHeight="1">
      <c r="A562" s="19" t="s">
        <v>1359</v>
      </c>
      <c r="B562" s="4" t="s">
        <v>1360</v>
      </c>
      <c r="C562" s="17">
        <v>6</v>
      </c>
      <c r="D562" s="11">
        <v>6.125399999999999</v>
      </c>
      <c r="E562" s="12" t="s">
        <v>905</v>
      </c>
      <c r="F562" s="21">
        <f t="shared" si="23"/>
        <v>254.20409999999995</v>
      </c>
      <c r="G562" s="32">
        <v>460</v>
      </c>
    </row>
    <row r="563" spans="1:7" ht="13.5" customHeight="1">
      <c r="A563" s="19" t="s">
        <v>1361</v>
      </c>
      <c r="B563" s="4" t="s">
        <v>1362</v>
      </c>
      <c r="C563" s="17">
        <v>4</v>
      </c>
      <c r="D563" s="11">
        <v>8.241</v>
      </c>
      <c r="E563" s="12" t="s">
        <v>905</v>
      </c>
      <c r="F563" s="21">
        <f t="shared" si="23"/>
        <v>342.00149999999996</v>
      </c>
      <c r="G563" s="32">
        <v>550</v>
      </c>
    </row>
    <row r="564" spans="1:7" ht="13.5" customHeight="1">
      <c r="A564" s="19" t="s">
        <v>1363</v>
      </c>
      <c r="B564" s="4" t="s">
        <v>1364</v>
      </c>
      <c r="C564" s="17">
        <v>8</v>
      </c>
      <c r="D564" s="11">
        <v>4.6903999999999995</v>
      </c>
      <c r="E564" s="12" t="s">
        <v>905</v>
      </c>
      <c r="F564" s="21">
        <f t="shared" si="23"/>
        <v>194.65159999999997</v>
      </c>
      <c r="G564" s="32">
        <v>350</v>
      </c>
    </row>
    <row r="565" spans="1:7" ht="13.5" customHeight="1">
      <c r="A565" s="19" t="s">
        <v>1365</v>
      </c>
      <c r="B565" s="4" t="s">
        <v>1366</v>
      </c>
      <c r="C565" s="17">
        <v>6</v>
      </c>
      <c r="D565" s="11">
        <v>15.58</v>
      </c>
      <c r="E565" s="12" t="s">
        <v>905</v>
      </c>
      <c r="F565" s="21">
        <f t="shared" si="23"/>
        <v>646.57</v>
      </c>
      <c r="G565" s="32">
        <v>1050</v>
      </c>
    </row>
    <row r="566" spans="1:7" ht="14.25">
      <c r="A566" s="19" t="s">
        <v>1367</v>
      </c>
      <c r="B566" s="6" t="s">
        <v>1368</v>
      </c>
      <c r="C566" s="16"/>
      <c r="D566" s="10">
        <v>0</v>
      </c>
      <c r="E566" s="10"/>
      <c r="G566" s="32"/>
    </row>
    <row r="567" spans="1:7" ht="13.5" customHeight="1">
      <c r="A567" s="19" t="s">
        <v>1369</v>
      </c>
      <c r="B567" s="4" t="s">
        <v>1370</v>
      </c>
      <c r="C567" s="17">
        <v>8</v>
      </c>
      <c r="D567" s="11">
        <v>3.9769999999999994</v>
      </c>
      <c r="E567" s="12" t="s">
        <v>905</v>
      </c>
      <c r="F567" s="21">
        <f aca="true" t="shared" si="24" ref="F567:F575">D567*41.5</f>
        <v>165.04549999999998</v>
      </c>
      <c r="G567" s="32">
        <v>280</v>
      </c>
    </row>
    <row r="568" spans="1:7" ht="13.5" customHeight="1">
      <c r="A568" s="19" t="s">
        <v>1371</v>
      </c>
      <c r="B568" s="4" t="s">
        <v>1372</v>
      </c>
      <c r="C568" s="17">
        <v>6</v>
      </c>
      <c r="D568" s="11">
        <v>7.068399999999999</v>
      </c>
      <c r="E568" s="12" t="s">
        <v>905</v>
      </c>
      <c r="F568" s="21">
        <f t="shared" si="24"/>
        <v>293.33859999999993</v>
      </c>
      <c r="G568" s="32"/>
    </row>
    <row r="569" spans="1:7" ht="13.5" customHeight="1">
      <c r="A569" s="19" t="s">
        <v>1373</v>
      </c>
      <c r="B569" s="4" t="s">
        <v>1374</v>
      </c>
      <c r="C569" s="17">
        <v>4</v>
      </c>
      <c r="D569" s="11">
        <v>9.1594</v>
      </c>
      <c r="E569" s="12" t="s">
        <v>905</v>
      </c>
      <c r="F569" s="21">
        <f t="shared" si="24"/>
        <v>380.1151</v>
      </c>
      <c r="G569" s="32">
        <v>650</v>
      </c>
    </row>
    <row r="570" spans="1:7" ht="13.5" customHeight="1">
      <c r="A570" s="19" t="s">
        <v>1375</v>
      </c>
      <c r="B570" s="4" t="s">
        <v>1376</v>
      </c>
      <c r="C570" s="17">
        <v>6</v>
      </c>
      <c r="D570" s="11">
        <v>7.166799999999999</v>
      </c>
      <c r="E570" s="12" t="s">
        <v>905</v>
      </c>
      <c r="F570" s="21">
        <f t="shared" si="24"/>
        <v>297.4222</v>
      </c>
      <c r="G570" s="32"/>
    </row>
    <row r="571" spans="1:7" ht="13.5" customHeight="1">
      <c r="A571" s="19" t="s">
        <v>1377</v>
      </c>
      <c r="B571" s="4" t="s">
        <v>1378</v>
      </c>
      <c r="C571" s="17">
        <v>6</v>
      </c>
      <c r="D571" s="11">
        <v>5.9696</v>
      </c>
      <c r="E571" s="12" t="s">
        <v>905</v>
      </c>
      <c r="F571" s="21">
        <f t="shared" si="24"/>
        <v>247.73839999999998</v>
      </c>
      <c r="G571" s="32"/>
    </row>
    <row r="572" spans="1:7" ht="13.5" customHeight="1">
      <c r="A572" s="19" t="s">
        <v>1379</v>
      </c>
      <c r="B572" s="4" t="s">
        <v>1380</v>
      </c>
      <c r="C572" s="17">
        <v>4</v>
      </c>
      <c r="D572" s="11">
        <v>7.9622</v>
      </c>
      <c r="E572" s="12" t="s">
        <v>905</v>
      </c>
      <c r="F572" s="21">
        <f t="shared" si="24"/>
        <v>330.4313</v>
      </c>
      <c r="G572" s="32">
        <v>550</v>
      </c>
    </row>
    <row r="573" spans="1:7" ht="13.5" customHeight="1">
      <c r="A573" s="19" t="s">
        <v>1381</v>
      </c>
      <c r="B573" s="4" t="s">
        <v>1382</v>
      </c>
      <c r="C573" s="17">
        <v>6</v>
      </c>
      <c r="D573" s="11">
        <v>7.9622</v>
      </c>
      <c r="E573" s="12" t="s">
        <v>905</v>
      </c>
      <c r="F573" s="21">
        <f t="shared" si="24"/>
        <v>330.4313</v>
      </c>
      <c r="G573" s="32">
        <v>550</v>
      </c>
    </row>
    <row r="574" spans="1:7" ht="13.5" customHeight="1">
      <c r="A574" s="19" t="s">
        <v>1383</v>
      </c>
      <c r="B574" s="4" t="s">
        <v>1384</v>
      </c>
      <c r="C574" s="17">
        <v>4</v>
      </c>
      <c r="D574" s="11">
        <v>7.068399999999999</v>
      </c>
      <c r="E574" s="12" t="s">
        <v>905</v>
      </c>
      <c r="F574" s="21">
        <f t="shared" si="24"/>
        <v>293.33859999999993</v>
      </c>
      <c r="G574" s="32">
        <v>480</v>
      </c>
    </row>
    <row r="575" spans="1:7" ht="13.5" customHeight="1">
      <c r="A575" s="19" t="s">
        <v>1385</v>
      </c>
      <c r="B575" s="4" t="s">
        <v>1386</v>
      </c>
      <c r="C575" s="17">
        <v>4</v>
      </c>
      <c r="D575" s="11">
        <v>14.128599999999999</v>
      </c>
      <c r="E575" s="12" t="s">
        <v>905</v>
      </c>
      <c r="F575" s="21">
        <f t="shared" si="24"/>
        <v>586.3368999999999</v>
      </c>
      <c r="G575" s="32"/>
    </row>
    <row r="576" spans="1:7" ht="14.25">
      <c r="A576" s="19" t="s">
        <v>1387</v>
      </c>
      <c r="B576" s="6" t="s">
        <v>1388</v>
      </c>
      <c r="C576" s="16"/>
      <c r="D576" s="10">
        <v>0</v>
      </c>
      <c r="E576" s="10"/>
      <c r="G576" s="32"/>
    </row>
    <row r="577" spans="1:7" ht="13.5" customHeight="1">
      <c r="A577" s="19" t="s">
        <v>1389</v>
      </c>
      <c r="B577" s="4" t="s">
        <v>0</v>
      </c>
      <c r="C577" s="17">
        <v>8</v>
      </c>
      <c r="D577" s="11">
        <v>3.9769999999999994</v>
      </c>
      <c r="E577" s="12" t="s">
        <v>905</v>
      </c>
      <c r="F577" s="21">
        <f aca="true" t="shared" si="25" ref="F577:F603">D577*41.5</f>
        <v>165.04549999999998</v>
      </c>
      <c r="G577" s="32">
        <v>280</v>
      </c>
    </row>
    <row r="578" spans="1:7" ht="13.5" customHeight="1">
      <c r="A578" s="19" t="s">
        <v>1</v>
      </c>
      <c r="B578" s="4" t="s">
        <v>2</v>
      </c>
      <c r="C578" s="17">
        <v>6</v>
      </c>
      <c r="D578" s="11">
        <v>7.068399999999999</v>
      </c>
      <c r="E578" s="12" t="s">
        <v>905</v>
      </c>
      <c r="F578" s="21">
        <f t="shared" si="25"/>
        <v>293.33859999999993</v>
      </c>
      <c r="G578" s="32"/>
    </row>
    <row r="579" spans="1:7" ht="13.5" customHeight="1">
      <c r="A579" s="19" t="s">
        <v>3</v>
      </c>
      <c r="B579" s="4" t="s">
        <v>4</v>
      </c>
      <c r="C579" s="17">
        <v>4</v>
      </c>
      <c r="D579" s="11">
        <v>9.1594</v>
      </c>
      <c r="E579" s="12" t="s">
        <v>905</v>
      </c>
      <c r="F579" s="21">
        <f t="shared" si="25"/>
        <v>380.1151</v>
      </c>
      <c r="G579" s="32">
        <v>650</v>
      </c>
    </row>
    <row r="580" spans="1:7" ht="13.5" customHeight="1">
      <c r="A580" s="19" t="s">
        <v>5</v>
      </c>
      <c r="B580" s="4" t="s">
        <v>6</v>
      </c>
      <c r="C580" s="17">
        <v>6</v>
      </c>
      <c r="D580" s="11">
        <v>7.166799999999999</v>
      </c>
      <c r="E580" s="12" t="s">
        <v>905</v>
      </c>
      <c r="F580" s="21">
        <f t="shared" si="25"/>
        <v>297.4222</v>
      </c>
      <c r="G580" s="32"/>
    </row>
    <row r="581" spans="1:7" ht="13.5" customHeight="1">
      <c r="A581" s="19" t="s">
        <v>7</v>
      </c>
      <c r="B581" s="4" t="s">
        <v>8</v>
      </c>
      <c r="C581" s="17">
        <v>6</v>
      </c>
      <c r="D581" s="11">
        <v>5.9696</v>
      </c>
      <c r="E581" s="12" t="s">
        <v>905</v>
      </c>
      <c r="F581" s="21">
        <f t="shared" si="25"/>
        <v>247.73839999999998</v>
      </c>
      <c r="G581" s="32"/>
    </row>
    <row r="582" spans="1:7" ht="13.5" customHeight="1">
      <c r="A582" s="19" t="s">
        <v>9</v>
      </c>
      <c r="B582" s="4" t="s">
        <v>10</v>
      </c>
      <c r="C582" s="17">
        <v>4</v>
      </c>
      <c r="D582" s="11">
        <v>7.9622</v>
      </c>
      <c r="E582" s="12" t="s">
        <v>905</v>
      </c>
      <c r="F582" s="21">
        <f t="shared" si="25"/>
        <v>330.4313</v>
      </c>
      <c r="G582" s="32">
        <v>550</v>
      </c>
    </row>
    <row r="583" spans="1:7" ht="13.5" customHeight="1">
      <c r="A583" s="19" t="s">
        <v>11</v>
      </c>
      <c r="B583" s="4" t="s">
        <v>12</v>
      </c>
      <c r="C583" s="17">
        <v>6</v>
      </c>
      <c r="D583" s="11">
        <v>7.9622</v>
      </c>
      <c r="E583" s="12" t="s">
        <v>905</v>
      </c>
      <c r="F583" s="21">
        <f t="shared" si="25"/>
        <v>330.4313</v>
      </c>
      <c r="G583" s="32">
        <v>550</v>
      </c>
    </row>
    <row r="584" spans="1:7" ht="13.5" customHeight="1">
      <c r="A584" s="19" t="s">
        <v>13</v>
      </c>
      <c r="B584" s="4" t="s">
        <v>14</v>
      </c>
      <c r="C584" s="17">
        <v>4</v>
      </c>
      <c r="D584" s="11">
        <v>7.068399999999999</v>
      </c>
      <c r="E584" s="12" t="s">
        <v>905</v>
      </c>
      <c r="F584" s="21">
        <f t="shared" si="25"/>
        <v>293.33859999999993</v>
      </c>
      <c r="G584" s="32">
        <v>480</v>
      </c>
    </row>
    <row r="585" spans="1:7" ht="13.5" customHeight="1">
      <c r="A585" s="19" t="s">
        <v>15</v>
      </c>
      <c r="B585" s="4" t="s">
        <v>16</v>
      </c>
      <c r="C585" s="17">
        <v>4</v>
      </c>
      <c r="D585" s="11">
        <v>14.128599999999999</v>
      </c>
      <c r="E585" s="12" t="s">
        <v>905</v>
      </c>
      <c r="F585" s="21">
        <f t="shared" si="25"/>
        <v>586.3368999999999</v>
      </c>
      <c r="G585" s="32"/>
    </row>
    <row r="586" spans="1:7" ht="12.75">
      <c r="A586" s="19" t="s">
        <v>17</v>
      </c>
      <c r="B586" s="7" t="s">
        <v>18</v>
      </c>
      <c r="C586" s="18"/>
      <c r="D586" s="14">
        <v>0</v>
      </c>
      <c r="E586" s="14"/>
      <c r="G586" s="32"/>
    </row>
    <row r="587" spans="1:7" ht="13.5" customHeight="1">
      <c r="A587" s="19" t="s">
        <v>19</v>
      </c>
      <c r="B587" s="4" t="s">
        <v>20</v>
      </c>
      <c r="C587" s="17">
        <v>4</v>
      </c>
      <c r="D587" s="11">
        <v>7.0356</v>
      </c>
      <c r="E587" s="12" t="s">
        <v>905</v>
      </c>
      <c r="F587" s="21">
        <f t="shared" si="25"/>
        <v>291.9774</v>
      </c>
      <c r="G587" s="32">
        <v>500</v>
      </c>
    </row>
    <row r="588" spans="1:7" ht="13.5" customHeight="1">
      <c r="A588" s="19" t="s">
        <v>21</v>
      </c>
      <c r="B588" s="4" t="s">
        <v>22</v>
      </c>
      <c r="C588" s="17">
        <v>4</v>
      </c>
      <c r="D588" s="11">
        <v>9.2332</v>
      </c>
      <c r="E588" s="12" t="s">
        <v>905</v>
      </c>
      <c r="F588" s="21">
        <f t="shared" si="25"/>
        <v>383.1778</v>
      </c>
      <c r="G588" s="32">
        <v>650</v>
      </c>
    </row>
    <row r="589" spans="1:7" ht="13.5" customHeight="1">
      <c r="A589" s="19" t="s">
        <v>23</v>
      </c>
      <c r="B589" s="4" t="s">
        <v>24</v>
      </c>
      <c r="C589" s="17">
        <v>6</v>
      </c>
      <c r="D589" s="11">
        <v>7.1094</v>
      </c>
      <c r="E589" s="12" t="s">
        <v>905</v>
      </c>
      <c r="F589" s="21">
        <f t="shared" si="25"/>
        <v>295.0401</v>
      </c>
      <c r="G589" s="32"/>
    </row>
    <row r="590" spans="1:7" ht="13.5" customHeight="1">
      <c r="A590" s="19" t="s">
        <v>25</v>
      </c>
      <c r="B590" s="4" t="s">
        <v>26</v>
      </c>
      <c r="C590" s="17">
        <v>6</v>
      </c>
      <c r="D590" s="11">
        <v>7.404599999999999</v>
      </c>
      <c r="E590" s="12" t="s">
        <v>905</v>
      </c>
      <c r="F590" s="21">
        <f t="shared" si="25"/>
        <v>307.29089999999997</v>
      </c>
      <c r="G590" s="32"/>
    </row>
    <row r="591" spans="1:7" ht="13.5" customHeight="1">
      <c r="A591" s="19" t="s">
        <v>27</v>
      </c>
      <c r="B591" s="4" t="s">
        <v>28</v>
      </c>
      <c r="C591" s="17">
        <v>2</v>
      </c>
      <c r="D591" s="11">
        <v>9.4546</v>
      </c>
      <c r="E591" s="12" t="s">
        <v>905</v>
      </c>
      <c r="F591" s="21">
        <f t="shared" si="25"/>
        <v>392.36589999999995</v>
      </c>
      <c r="G591" s="32">
        <v>650</v>
      </c>
    </row>
    <row r="592" spans="1:7" ht="13.5" customHeight="1">
      <c r="A592" s="19" t="s">
        <v>29</v>
      </c>
      <c r="B592" s="4" t="s">
        <v>30</v>
      </c>
      <c r="C592" s="17">
        <v>6</v>
      </c>
      <c r="D592" s="11">
        <v>6.519</v>
      </c>
      <c r="E592" s="12" t="s">
        <v>905</v>
      </c>
      <c r="F592" s="21">
        <f t="shared" si="25"/>
        <v>270.5385</v>
      </c>
      <c r="G592" s="32">
        <v>480</v>
      </c>
    </row>
    <row r="593" spans="1:7" ht="13.5" customHeight="1">
      <c r="A593" s="19" t="s">
        <v>31</v>
      </c>
      <c r="B593" s="4" t="s">
        <v>32</v>
      </c>
      <c r="C593" s="17">
        <v>6</v>
      </c>
      <c r="D593" s="11">
        <v>8.429599999999999</v>
      </c>
      <c r="E593" s="12" t="s">
        <v>905</v>
      </c>
      <c r="F593" s="21">
        <f t="shared" si="25"/>
        <v>349.82839999999993</v>
      </c>
      <c r="G593" s="32">
        <v>580</v>
      </c>
    </row>
    <row r="594" spans="1:7" ht="13.5" customHeight="1">
      <c r="A594" s="19" t="s">
        <v>33</v>
      </c>
      <c r="B594" s="4" t="s">
        <v>34</v>
      </c>
      <c r="C594" s="17">
        <v>8</v>
      </c>
      <c r="D594" s="11">
        <v>2.6404</v>
      </c>
      <c r="E594" s="12" t="s">
        <v>905</v>
      </c>
      <c r="F594" s="21">
        <f t="shared" si="25"/>
        <v>109.5766</v>
      </c>
      <c r="G594" s="32">
        <v>180</v>
      </c>
    </row>
    <row r="595" spans="1:7" ht="13.5" customHeight="1">
      <c r="A595" s="19" t="s">
        <v>35</v>
      </c>
      <c r="B595" s="4" t="s">
        <v>36</v>
      </c>
      <c r="C595" s="17">
        <v>8</v>
      </c>
      <c r="D595" s="11">
        <v>4.1738</v>
      </c>
      <c r="E595" s="12" t="s">
        <v>905</v>
      </c>
      <c r="F595" s="21">
        <f t="shared" si="25"/>
        <v>173.21269999999998</v>
      </c>
      <c r="G595" s="32">
        <v>300</v>
      </c>
    </row>
    <row r="596" spans="1:7" ht="13.5" customHeight="1">
      <c r="A596" s="19" t="s">
        <v>37</v>
      </c>
      <c r="B596" s="4" t="s">
        <v>38</v>
      </c>
      <c r="C596" s="17">
        <v>6</v>
      </c>
      <c r="D596" s="11">
        <v>6.0844</v>
      </c>
      <c r="E596" s="12" t="s">
        <v>905</v>
      </c>
      <c r="F596" s="21">
        <f t="shared" si="25"/>
        <v>252.50259999999997</v>
      </c>
      <c r="G596" s="32"/>
    </row>
    <row r="597" spans="1:7" ht="13.5" customHeight="1">
      <c r="A597" s="19" t="s">
        <v>39</v>
      </c>
      <c r="B597" s="4" t="s">
        <v>40</v>
      </c>
      <c r="C597" s="17">
        <v>4</v>
      </c>
      <c r="D597" s="11">
        <v>7.7654</v>
      </c>
      <c r="E597" s="12" t="s">
        <v>905</v>
      </c>
      <c r="F597" s="21">
        <f t="shared" si="25"/>
        <v>322.2641</v>
      </c>
      <c r="G597" s="32">
        <v>550</v>
      </c>
    </row>
    <row r="598" spans="1:7" ht="13.5" customHeight="1">
      <c r="A598" s="19" t="s">
        <v>41</v>
      </c>
      <c r="B598" s="4" t="s">
        <v>42</v>
      </c>
      <c r="C598" s="17">
        <v>8</v>
      </c>
      <c r="D598" s="11">
        <v>5.7154</v>
      </c>
      <c r="E598" s="12" t="s">
        <v>905</v>
      </c>
      <c r="F598" s="21">
        <f t="shared" si="25"/>
        <v>237.1891</v>
      </c>
      <c r="G598" s="32">
        <v>400</v>
      </c>
    </row>
    <row r="599" spans="1:7" ht="13.5" customHeight="1">
      <c r="A599" s="19" t="s">
        <v>43</v>
      </c>
      <c r="B599" s="4" t="s">
        <v>44</v>
      </c>
      <c r="C599" s="17">
        <v>12</v>
      </c>
      <c r="D599" s="11">
        <v>3.7391999999999994</v>
      </c>
      <c r="E599" s="12" t="s">
        <v>905</v>
      </c>
      <c r="F599" s="21">
        <f t="shared" si="25"/>
        <v>155.1768</v>
      </c>
      <c r="G599" s="32">
        <v>280</v>
      </c>
    </row>
    <row r="600" spans="1:7" ht="13.5" customHeight="1">
      <c r="A600" s="19" t="s">
        <v>45</v>
      </c>
      <c r="B600" s="4" t="s">
        <v>46</v>
      </c>
      <c r="C600" s="17">
        <v>6</v>
      </c>
      <c r="D600" s="11">
        <v>4.9856</v>
      </c>
      <c r="E600" s="12" t="s">
        <v>905</v>
      </c>
      <c r="F600" s="21">
        <f t="shared" si="25"/>
        <v>206.9024</v>
      </c>
      <c r="G600" s="32">
        <v>350</v>
      </c>
    </row>
    <row r="601" spans="1:7" ht="13.5" customHeight="1">
      <c r="A601" s="19" t="s">
        <v>47</v>
      </c>
      <c r="B601" s="4" t="s">
        <v>48</v>
      </c>
      <c r="C601" s="17">
        <v>4</v>
      </c>
      <c r="D601" s="11">
        <v>7.183199999999999</v>
      </c>
      <c r="E601" s="12" t="s">
        <v>905</v>
      </c>
      <c r="F601" s="21">
        <f t="shared" si="25"/>
        <v>298.1028</v>
      </c>
      <c r="G601" s="32">
        <v>500</v>
      </c>
    </row>
    <row r="602" spans="1:7" ht="13.5" customHeight="1">
      <c r="A602" s="19" t="s">
        <v>49</v>
      </c>
      <c r="B602" s="4" t="s">
        <v>50</v>
      </c>
      <c r="C602" s="17">
        <v>6</v>
      </c>
      <c r="D602" s="11">
        <v>6.8142</v>
      </c>
      <c r="E602" s="12" t="s">
        <v>905</v>
      </c>
      <c r="F602" s="21">
        <f t="shared" si="25"/>
        <v>282.78929999999997</v>
      </c>
      <c r="G602" s="32">
        <v>480</v>
      </c>
    </row>
    <row r="603" spans="1:7" ht="13.5" customHeight="1">
      <c r="A603" s="19" t="s">
        <v>51</v>
      </c>
      <c r="B603" s="4" t="s">
        <v>52</v>
      </c>
      <c r="C603" s="17">
        <v>8</v>
      </c>
      <c r="D603" s="11">
        <v>6.8142</v>
      </c>
      <c r="E603" s="12" t="s">
        <v>905</v>
      </c>
      <c r="F603" s="21">
        <f t="shared" si="25"/>
        <v>282.78929999999997</v>
      </c>
      <c r="G603" s="32">
        <v>480</v>
      </c>
    </row>
    <row r="604" spans="1:7" ht="13.5" customHeight="1">
      <c r="A604" s="19" t="s">
        <v>53</v>
      </c>
      <c r="B604" s="4" t="s">
        <v>54</v>
      </c>
      <c r="C604" s="17">
        <v>8</v>
      </c>
      <c r="D604" s="11">
        <v>4.1738</v>
      </c>
      <c r="E604" s="12" t="s">
        <v>905</v>
      </c>
      <c r="F604" s="21">
        <f aca="true" t="shared" si="26" ref="F604:F627">D604*41.5</f>
        <v>173.21269999999998</v>
      </c>
      <c r="G604" s="32">
        <v>300</v>
      </c>
    </row>
    <row r="605" spans="1:7" ht="13.5" customHeight="1">
      <c r="A605" s="19" t="s">
        <v>55</v>
      </c>
      <c r="B605" s="4" t="s">
        <v>56</v>
      </c>
      <c r="C605" s="17">
        <v>6</v>
      </c>
      <c r="D605" s="11">
        <v>6.3796</v>
      </c>
      <c r="E605" s="12" t="s">
        <v>905</v>
      </c>
      <c r="F605" s="21">
        <f t="shared" si="26"/>
        <v>264.7534</v>
      </c>
      <c r="G605" s="32">
        <v>480</v>
      </c>
    </row>
    <row r="606" spans="1:7" ht="13.5" customHeight="1">
      <c r="A606" s="19" t="s">
        <v>57</v>
      </c>
      <c r="B606" s="4" t="s">
        <v>58</v>
      </c>
      <c r="C606" s="17">
        <v>4</v>
      </c>
      <c r="D606" s="11">
        <v>8.5772</v>
      </c>
      <c r="E606" s="12" t="s">
        <v>905</v>
      </c>
      <c r="F606" s="21">
        <f t="shared" si="26"/>
        <v>355.9538</v>
      </c>
      <c r="G606" s="32">
        <v>600</v>
      </c>
    </row>
    <row r="607" spans="1:7" ht="13.5" customHeight="1">
      <c r="A607" s="19" t="s">
        <v>59</v>
      </c>
      <c r="B607" s="4" t="s">
        <v>60</v>
      </c>
      <c r="C607" s="17">
        <v>6</v>
      </c>
      <c r="D607" s="11">
        <v>15.243799999999998</v>
      </c>
      <c r="E607" s="12" t="s">
        <v>905</v>
      </c>
      <c r="F607" s="21">
        <f t="shared" si="26"/>
        <v>632.6176999999999</v>
      </c>
      <c r="G607" s="32">
        <v>1050</v>
      </c>
    </row>
    <row r="608" spans="1:7" ht="14.25">
      <c r="A608" s="19" t="s">
        <v>61</v>
      </c>
      <c r="B608" s="6" t="s">
        <v>62</v>
      </c>
      <c r="C608" s="16"/>
      <c r="D608" s="10">
        <v>0</v>
      </c>
      <c r="E608" s="10"/>
      <c r="G608" s="32"/>
    </row>
    <row r="609" spans="1:7" ht="13.5" customHeight="1">
      <c r="A609" s="19" t="s">
        <v>63</v>
      </c>
      <c r="B609" s="4" t="s">
        <v>64</v>
      </c>
      <c r="C609" s="17">
        <v>6</v>
      </c>
      <c r="D609" s="11">
        <v>7.5604000000000005</v>
      </c>
      <c r="E609" s="12" t="s">
        <v>905</v>
      </c>
      <c r="F609" s="21">
        <f t="shared" si="26"/>
        <v>313.7566</v>
      </c>
      <c r="G609" s="32">
        <v>500</v>
      </c>
    </row>
    <row r="610" spans="1:7" ht="13.5" customHeight="1">
      <c r="A610" s="19" t="s">
        <v>65</v>
      </c>
      <c r="B610" s="4" t="s">
        <v>66</v>
      </c>
      <c r="C610" s="17">
        <v>4</v>
      </c>
      <c r="D610" s="11">
        <v>10.1352</v>
      </c>
      <c r="E610" s="12" t="s">
        <v>905</v>
      </c>
      <c r="F610" s="21">
        <f t="shared" si="26"/>
        <v>420.6108</v>
      </c>
      <c r="G610" s="32">
        <v>680</v>
      </c>
    </row>
    <row r="611" spans="1:7" ht="13.5" customHeight="1">
      <c r="A611" s="19" t="s">
        <v>67</v>
      </c>
      <c r="B611" s="4" t="s">
        <v>68</v>
      </c>
      <c r="C611" s="17">
        <v>6</v>
      </c>
      <c r="D611" s="11">
        <v>6.5764</v>
      </c>
      <c r="E611" s="12" t="s">
        <v>905</v>
      </c>
      <c r="F611" s="21">
        <f t="shared" si="26"/>
        <v>272.9206</v>
      </c>
      <c r="G611" s="32">
        <v>460</v>
      </c>
    </row>
    <row r="612" spans="1:7" ht="13.5" customHeight="1">
      <c r="A612" s="19" t="s">
        <v>69</v>
      </c>
      <c r="B612" s="4" t="s">
        <v>70</v>
      </c>
      <c r="C612" s="17">
        <v>6</v>
      </c>
      <c r="D612" s="11">
        <v>7.4866</v>
      </c>
      <c r="E612" s="12" t="s">
        <v>905</v>
      </c>
      <c r="F612" s="21">
        <f t="shared" si="26"/>
        <v>310.6939</v>
      </c>
      <c r="G612" s="32"/>
    </row>
    <row r="613" spans="1:7" ht="13.5" customHeight="1">
      <c r="A613" s="19" t="s">
        <v>71</v>
      </c>
      <c r="B613" s="4" t="s">
        <v>72</v>
      </c>
      <c r="C613" s="17">
        <v>2</v>
      </c>
      <c r="D613" s="11">
        <v>9.6022</v>
      </c>
      <c r="E613" s="12" t="s">
        <v>905</v>
      </c>
      <c r="F613" s="21">
        <f t="shared" si="26"/>
        <v>398.49129999999997</v>
      </c>
      <c r="G613" s="32">
        <v>680</v>
      </c>
    </row>
    <row r="614" spans="1:7" ht="13.5" customHeight="1">
      <c r="A614" s="19" t="s">
        <v>73</v>
      </c>
      <c r="B614" s="4" t="s">
        <v>74</v>
      </c>
      <c r="C614" s="17">
        <v>6</v>
      </c>
      <c r="D614" s="11">
        <v>5.444799999999999</v>
      </c>
      <c r="E614" s="12" t="s">
        <v>905</v>
      </c>
      <c r="F614" s="21">
        <f t="shared" si="26"/>
        <v>225.95919999999995</v>
      </c>
      <c r="G614" s="32"/>
    </row>
    <row r="615" spans="1:7" ht="13.5" customHeight="1">
      <c r="A615" s="19" t="s">
        <v>75</v>
      </c>
      <c r="B615" s="4" t="s">
        <v>76</v>
      </c>
      <c r="C615" s="17">
        <v>8</v>
      </c>
      <c r="D615" s="11">
        <v>4.1574</v>
      </c>
      <c r="E615" s="12" t="s">
        <v>905</v>
      </c>
      <c r="F615" s="21">
        <f t="shared" si="26"/>
        <v>172.53209999999999</v>
      </c>
      <c r="G615" s="32">
        <v>300</v>
      </c>
    </row>
    <row r="616" spans="1:7" ht="13.5" customHeight="1">
      <c r="A616" s="19" t="s">
        <v>77</v>
      </c>
      <c r="B616" s="4" t="s">
        <v>78</v>
      </c>
      <c r="C616" s="17">
        <v>4</v>
      </c>
      <c r="D616" s="11">
        <v>8.019599999999999</v>
      </c>
      <c r="E616" s="12" t="s">
        <v>905</v>
      </c>
      <c r="F616" s="21">
        <f t="shared" si="26"/>
        <v>332.81339999999994</v>
      </c>
      <c r="G616" s="32">
        <v>520</v>
      </c>
    </row>
    <row r="617" spans="1:7" ht="13.5" customHeight="1">
      <c r="A617" s="19" t="s">
        <v>79</v>
      </c>
      <c r="B617" s="4" t="s">
        <v>80</v>
      </c>
      <c r="C617" s="17">
        <v>6</v>
      </c>
      <c r="D617" s="11">
        <v>10.4386</v>
      </c>
      <c r="E617" s="12" t="s">
        <v>905</v>
      </c>
      <c r="F617" s="21">
        <f t="shared" si="26"/>
        <v>433.20189999999997</v>
      </c>
      <c r="G617" s="32">
        <v>680</v>
      </c>
    </row>
    <row r="618" spans="1:7" ht="13.5" customHeight="1">
      <c r="A618" s="19" t="s">
        <v>81</v>
      </c>
      <c r="B618" s="4" t="s">
        <v>82</v>
      </c>
      <c r="C618" s="17">
        <v>6</v>
      </c>
      <c r="D618" s="11">
        <v>4.993799999999999</v>
      </c>
      <c r="E618" s="12" t="s">
        <v>905</v>
      </c>
      <c r="F618" s="21">
        <f t="shared" si="26"/>
        <v>207.24269999999999</v>
      </c>
      <c r="G618" s="32">
        <v>350</v>
      </c>
    </row>
    <row r="619" spans="1:7" ht="13.5" customHeight="1">
      <c r="A619" s="19" t="s">
        <v>83</v>
      </c>
      <c r="B619" s="4" t="s">
        <v>84</v>
      </c>
      <c r="C619" s="17">
        <v>6</v>
      </c>
      <c r="D619" s="11">
        <v>8.019599999999999</v>
      </c>
      <c r="E619" s="12" t="s">
        <v>905</v>
      </c>
      <c r="F619" s="21">
        <f t="shared" si="26"/>
        <v>332.81339999999994</v>
      </c>
      <c r="G619" s="32">
        <v>550</v>
      </c>
    </row>
    <row r="620" spans="1:7" ht="13.5" customHeight="1">
      <c r="A620" s="19" t="s">
        <v>85</v>
      </c>
      <c r="B620" s="4" t="s">
        <v>86</v>
      </c>
      <c r="C620" s="17">
        <v>8</v>
      </c>
      <c r="D620" s="11">
        <v>6.125399999999999</v>
      </c>
      <c r="E620" s="12" t="s">
        <v>905</v>
      </c>
      <c r="F620" s="21">
        <f t="shared" si="26"/>
        <v>254.20409999999995</v>
      </c>
      <c r="G620" s="32">
        <v>420</v>
      </c>
    </row>
    <row r="621" spans="1:7" ht="13.5" customHeight="1">
      <c r="A621" s="19" t="s">
        <v>87</v>
      </c>
      <c r="B621" s="4" t="s">
        <v>88</v>
      </c>
      <c r="C621" s="17">
        <v>8</v>
      </c>
      <c r="D621" s="11">
        <v>6.125399999999999</v>
      </c>
      <c r="E621" s="12" t="s">
        <v>905</v>
      </c>
      <c r="F621" s="21">
        <f t="shared" si="26"/>
        <v>254.20409999999995</v>
      </c>
      <c r="G621" s="32">
        <v>420</v>
      </c>
    </row>
    <row r="622" spans="1:7" ht="13.5" customHeight="1">
      <c r="A622" s="19" t="s">
        <v>89</v>
      </c>
      <c r="B622" s="4" t="s">
        <v>90</v>
      </c>
      <c r="C622" s="17">
        <v>8</v>
      </c>
      <c r="D622" s="11">
        <v>4.1574</v>
      </c>
      <c r="E622" s="12" t="s">
        <v>905</v>
      </c>
      <c r="F622" s="21">
        <f t="shared" si="26"/>
        <v>172.53209999999999</v>
      </c>
      <c r="G622" s="32">
        <v>300</v>
      </c>
    </row>
    <row r="623" spans="1:7" ht="13.5" customHeight="1">
      <c r="A623" s="19" t="s">
        <v>91</v>
      </c>
      <c r="B623" s="4" t="s">
        <v>92</v>
      </c>
      <c r="C623" s="17">
        <v>6</v>
      </c>
      <c r="D623" s="11">
        <v>3.7802000000000002</v>
      </c>
      <c r="E623" s="12" t="s">
        <v>905</v>
      </c>
      <c r="F623" s="21">
        <f t="shared" si="26"/>
        <v>156.8783</v>
      </c>
      <c r="G623" s="32">
        <v>240</v>
      </c>
    </row>
    <row r="624" spans="1:7" ht="13.5" customHeight="1">
      <c r="A624" s="19" t="s">
        <v>93</v>
      </c>
      <c r="B624" s="4" t="s">
        <v>94</v>
      </c>
      <c r="C624" s="17">
        <v>6</v>
      </c>
      <c r="D624" s="11">
        <v>6.9536</v>
      </c>
      <c r="E624" s="12" t="s">
        <v>905</v>
      </c>
      <c r="F624" s="21">
        <f t="shared" si="26"/>
        <v>288.57439999999997</v>
      </c>
      <c r="G624" s="32">
        <v>460</v>
      </c>
    </row>
    <row r="625" spans="1:7" ht="13.5" customHeight="1">
      <c r="A625" s="19" t="s">
        <v>95</v>
      </c>
      <c r="B625" s="4" t="s">
        <v>96</v>
      </c>
      <c r="C625" s="17">
        <v>2</v>
      </c>
      <c r="D625" s="11">
        <v>9.225</v>
      </c>
      <c r="E625" s="12" t="s">
        <v>905</v>
      </c>
      <c r="F625" s="21">
        <f t="shared" si="26"/>
        <v>382.8375</v>
      </c>
      <c r="G625" s="32">
        <v>600</v>
      </c>
    </row>
    <row r="626" spans="1:7" ht="13.5" customHeight="1">
      <c r="A626" s="19" t="s">
        <v>97</v>
      </c>
      <c r="B626" s="4" t="s">
        <v>98</v>
      </c>
      <c r="C626" s="17">
        <v>8</v>
      </c>
      <c r="D626" s="11">
        <v>5.141399999999999</v>
      </c>
      <c r="E626" s="12" t="s">
        <v>905</v>
      </c>
      <c r="F626" s="21">
        <f t="shared" si="26"/>
        <v>213.36809999999997</v>
      </c>
      <c r="G626" s="32">
        <v>400</v>
      </c>
    </row>
    <row r="627" spans="1:7" ht="13.5" customHeight="1">
      <c r="A627" s="19" t="s">
        <v>99</v>
      </c>
      <c r="B627" s="4" t="s">
        <v>100</v>
      </c>
      <c r="C627" s="17">
        <v>6</v>
      </c>
      <c r="D627" s="11">
        <v>15.727599999999999</v>
      </c>
      <c r="E627" s="12" t="s">
        <v>905</v>
      </c>
      <c r="F627" s="21">
        <f t="shared" si="26"/>
        <v>652.6954</v>
      </c>
      <c r="G627" s="32">
        <v>1050</v>
      </c>
    </row>
    <row r="628" spans="1:7" ht="14.25">
      <c r="A628" s="19" t="s">
        <v>101</v>
      </c>
      <c r="B628" s="6" t="s">
        <v>102</v>
      </c>
      <c r="C628" s="16"/>
      <c r="D628" s="10">
        <v>0</v>
      </c>
      <c r="E628" s="10"/>
      <c r="G628" s="32"/>
    </row>
    <row r="629" spans="1:7" ht="13.5" customHeight="1">
      <c r="A629" s="19" t="s">
        <v>103</v>
      </c>
      <c r="B629" s="4" t="s">
        <v>104</v>
      </c>
      <c r="C629" s="17">
        <v>6</v>
      </c>
      <c r="D629" s="11">
        <v>7.1094</v>
      </c>
      <c r="E629" s="12" t="s">
        <v>905</v>
      </c>
      <c r="F629" s="21">
        <f aca="true" t="shared" si="27" ref="F629:F657">D629*41.5</f>
        <v>295.0401</v>
      </c>
      <c r="G629" s="32">
        <v>500</v>
      </c>
    </row>
    <row r="630" spans="1:7" ht="13.5" customHeight="1">
      <c r="A630" s="19" t="s">
        <v>105</v>
      </c>
      <c r="B630" s="4" t="s">
        <v>106</v>
      </c>
      <c r="C630" s="17">
        <v>6</v>
      </c>
      <c r="D630" s="11">
        <v>7.183199999999999</v>
      </c>
      <c r="E630" s="12" t="s">
        <v>905</v>
      </c>
      <c r="F630" s="21">
        <f t="shared" si="27"/>
        <v>298.1028</v>
      </c>
      <c r="G630" s="32"/>
    </row>
    <row r="631" spans="1:7" ht="13.5" customHeight="1">
      <c r="A631" s="19" t="s">
        <v>107</v>
      </c>
      <c r="B631" s="4" t="s">
        <v>108</v>
      </c>
      <c r="C631" s="17">
        <v>2</v>
      </c>
      <c r="D631" s="11">
        <v>9.1594</v>
      </c>
      <c r="E631" s="12" t="s">
        <v>905</v>
      </c>
      <c r="F631" s="21">
        <f t="shared" si="27"/>
        <v>380.1151</v>
      </c>
      <c r="G631" s="32">
        <v>600</v>
      </c>
    </row>
    <row r="632" spans="1:7" ht="13.5" customHeight="1">
      <c r="A632" s="19" t="s">
        <v>109</v>
      </c>
      <c r="B632" s="4" t="s">
        <v>110</v>
      </c>
      <c r="C632" s="17">
        <v>6</v>
      </c>
      <c r="D632" s="11">
        <v>6.1582</v>
      </c>
      <c r="E632" s="12" t="s">
        <v>905</v>
      </c>
      <c r="F632" s="21">
        <f t="shared" si="27"/>
        <v>255.5653</v>
      </c>
      <c r="G632" s="32">
        <v>400</v>
      </c>
    </row>
    <row r="633" spans="1:7" ht="13.5" customHeight="1">
      <c r="A633" s="19" t="s">
        <v>111</v>
      </c>
      <c r="B633" s="4" t="s">
        <v>112</v>
      </c>
      <c r="C633" s="17">
        <v>6</v>
      </c>
      <c r="D633" s="11">
        <v>3.8868</v>
      </c>
      <c r="E633" s="12" t="s">
        <v>905</v>
      </c>
      <c r="F633" s="21">
        <f t="shared" si="27"/>
        <v>161.3022</v>
      </c>
      <c r="G633" s="32">
        <v>260</v>
      </c>
    </row>
    <row r="634" spans="1:7" ht="13.5" customHeight="1">
      <c r="A634" s="19" t="s">
        <v>113</v>
      </c>
      <c r="B634" s="4" t="s">
        <v>114</v>
      </c>
      <c r="C634" s="17">
        <v>4</v>
      </c>
      <c r="D634" s="11">
        <v>7.183199999999999</v>
      </c>
      <c r="E634" s="12" t="s">
        <v>905</v>
      </c>
      <c r="F634" s="21">
        <f t="shared" si="27"/>
        <v>298.1028</v>
      </c>
      <c r="G634" s="32">
        <v>500</v>
      </c>
    </row>
    <row r="635" spans="1:7" ht="13.5" customHeight="1">
      <c r="A635" s="19" t="s">
        <v>115</v>
      </c>
      <c r="B635" s="4" t="s">
        <v>116</v>
      </c>
      <c r="C635" s="17">
        <v>6</v>
      </c>
      <c r="D635" s="11">
        <v>4.7642</v>
      </c>
      <c r="E635" s="12" t="s">
        <v>905</v>
      </c>
      <c r="F635" s="21">
        <f t="shared" si="27"/>
        <v>197.71429999999998</v>
      </c>
      <c r="G635" s="32">
        <v>320</v>
      </c>
    </row>
    <row r="636" spans="1:7" ht="13.5" customHeight="1">
      <c r="A636" s="19" t="s">
        <v>117</v>
      </c>
      <c r="B636" s="4" t="s">
        <v>120</v>
      </c>
      <c r="C636" s="17">
        <v>8</v>
      </c>
      <c r="D636" s="11">
        <v>5.7154</v>
      </c>
      <c r="E636" s="12" t="s">
        <v>905</v>
      </c>
      <c r="F636" s="21">
        <f t="shared" si="27"/>
        <v>237.1891</v>
      </c>
      <c r="G636" s="32">
        <v>400</v>
      </c>
    </row>
    <row r="637" spans="1:7" ht="13.5" customHeight="1">
      <c r="A637" s="19" t="s">
        <v>121</v>
      </c>
      <c r="B637" s="4" t="s">
        <v>122</v>
      </c>
      <c r="C637" s="17">
        <v>6</v>
      </c>
      <c r="D637" s="11">
        <v>7.478399999999999</v>
      </c>
      <c r="E637" s="12" t="s">
        <v>905</v>
      </c>
      <c r="F637" s="21">
        <f t="shared" si="27"/>
        <v>310.3536</v>
      </c>
      <c r="G637" s="32">
        <v>500</v>
      </c>
    </row>
    <row r="638" spans="1:7" ht="13.5" customHeight="1">
      <c r="A638" s="19" t="s">
        <v>123</v>
      </c>
      <c r="B638" s="4" t="s">
        <v>124</v>
      </c>
      <c r="C638" s="17">
        <v>12</v>
      </c>
      <c r="D638" s="11">
        <v>5.7154</v>
      </c>
      <c r="E638" s="12" t="s">
        <v>905</v>
      </c>
      <c r="F638" s="21">
        <f t="shared" si="27"/>
        <v>237.1891</v>
      </c>
      <c r="G638" s="32">
        <v>390</v>
      </c>
    </row>
    <row r="639" spans="1:7" ht="13.5" customHeight="1">
      <c r="A639" s="19" t="s">
        <v>125</v>
      </c>
      <c r="B639" s="4" t="s">
        <v>126</v>
      </c>
      <c r="C639" s="17">
        <v>12</v>
      </c>
      <c r="D639" s="11">
        <v>5.3628</v>
      </c>
      <c r="E639" s="12" t="s">
        <v>905</v>
      </c>
      <c r="F639" s="21">
        <f t="shared" si="27"/>
        <v>222.5562</v>
      </c>
      <c r="G639" s="32">
        <v>360</v>
      </c>
    </row>
    <row r="640" spans="1:7" ht="13.5" customHeight="1">
      <c r="A640" s="19" t="s">
        <v>127</v>
      </c>
      <c r="B640" s="4" t="s">
        <v>128</v>
      </c>
      <c r="C640" s="17">
        <v>8</v>
      </c>
      <c r="D640" s="11">
        <v>5.8056</v>
      </c>
      <c r="E640" s="12" t="s">
        <v>905</v>
      </c>
      <c r="F640" s="21">
        <f t="shared" si="27"/>
        <v>240.9324</v>
      </c>
      <c r="G640" s="32">
        <v>390</v>
      </c>
    </row>
    <row r="641" spans="1:7" ht="13.5" customHeight="1">
      <c r="A641" s="19" t="s">
        <v>129</v>
      </c>
      <c r="B641" s="4" t="s">
        <v>130</v>
      </c>
      <c r="C641" s="17">
        <v>12</v>
      </c>
      <c r="D641" s="11">
        <v>2.7798</v>
      </c>
      <c r="E641" s="12" t="s">
        <v>905</v>
      </c>
      <c r="F641" s="21">
        <f t="shared" si="27"/>
        <v>115.3617</v>
      </c>
      <c r="G641" s="32">
        <v>190</v>
      </c>
    </row>
    <row r="642" spans="1:7" ht="13.5" customHeight="1">
      <c r="A642" s="19" t="s">
        <v>131</v>
      </c>
      <c r="B642" s="4" t="s">
        <v>132</v>
      </c>
      <c r="C642" s="17">
        <v>6</v>
      </c>
      <c r="D642" s="11">
        <v>3.1487999999999996</v>
      </c>
      <c r="E642" s="12" t="s">
        <v>905</v>
      </c>
      <c r="F642" s="21">
        <f t="shared" si="27"/>
        <v>130.6752</v>
      </c>
      <c r="G642" s="32">
        <v>230</v>
      </c>
    </row>
    <row r="643" spans="1:7" ht="13.5" customHeight="1">
      <c r="A643" s="19" t="s">
        <v>133</v>
      </c>
      <c r="B643" s="4" t="s">
        <v>134</v>
      </c>
      <c r="C643" s="17">
        <v>6</v>
      </c>
      <c r="D643" s="11">
        <v>5.5678</v>
      </c>
      <c r="E643" s="12" t="s">
        <v>905</v>
      </c>
      <c r="F643" s="21">
        <f t="shared" si="27"/>
        <v>231.0637</v>
      </c>
      <c r="G643" s="32">
        <v>370</v>
      </c>
    </row>
    <row r="644" spans="1:7" ht="13.5" customHeight="1">
      <c r="A644" s="19" t="s">
        <v>135</v>
      </c>
      <c r="B644" s="4" t="s">
        <v>136</v>
      </c>
      <c r="C644" s="17">
        <v>4</v>
      </c>
      <c r="D644" s="11">
        <v>7.6916</v>
      </c>
      <c r="E644" s="12" t="s">
        <v>905</v>
      </c>
      <c r="F644" s="21">
        <f t="shared" si="27"/>
        <v>319.20140000000004</v>
      </c>
      <c r="G644" s="32">
        <v>520</v>
      </c>
    </row>
    <row r="645" spans="1:7" ht="13.5" customHeight="1">
      <c r="A645" s="19" t="s">
        <v>137</v>
      </c>
      <c r="B645" s="4" t="s">
        <v>138</v>
      </c>
      <c r="C645" s="17">
        <v>36</v>
      </c>
      <c r="D645" s="11">
        <v>2.0254</v>
      </c>
      <c r="E645" s="12" t="s">
        <v>905</v>
      </c>
      <c r="F645" s="21">
        <f t="shared" si="27"/>
        <v>84.05409999999999</v>
      </c>
      <c r="G645" s="32"/>
    </row>
    <row r="646" spans="1:7" ht="13.5" customHeight="1">
      <c r="A646" s="19" t="s">
        <v>139</v>
      </c>
      <c r="B646" s="4" t="s">
        <v>140</v>
      </c>
      <c r="C646" s="17">
        <v>12</v>
      </c>
      <c r="D646" s="11">
        <v>5.494</v>
      </c>
      <c r="E646" s="12" t="s">
        <v>905</v>
      </c>
      <c r="F646" s="21">
        <f t="shared" si="27"/>
        <v>228.00099999999998</v>
      </c>
      <c r="G646" s="32">
        <v>370</v>
      </c>
    </row>
    <row r="647" spans="1:7" ht="13.5" customHeight="1">
      <c r="A647" s="19" t="s">
        <v>141</v>
      </c>
      <c r="B647" s="4" t="s">
        <v>142</v>
      </c>
      <c r="C647" s="17">
        <v>8</v>
      </c>
      <c r="D647" s="11">
        <v>6.231999999999999</v>
      </c>
      <c r="E647" s="12" t="s">
        <v>905</v>
      </c>
      <c r="F647" s="21">
        <f t="shared" si="27"/>
        <v>258.628</v>
      </c>
      <c r="G647" s="32">
        <v>400</v>
      </c>
    </row>
    <row r="648" spans="1:7" ht="13.5" customHeight="1">
      <c r="A648" s="19" t="s">
        <v>143</v>
      </c>
      <c r="B648" s="4" t="s">
        <v>144</v>
      </c>
      <c r="C648" s="17">
        <v>6</v>
      </c>
      <c r="D648" s="11">
        <v>15.0962</v>
      </c>
      <c r="E648" s="12" t="s">
        <v>905</v>
      </c>
      <c r="F648" s="21">
        <f t="shared" si="27"/>
        <v>626.4923</v>
      </c>
      <c r="G648" s="32">
        <v>1050</v>
      </c>
    </row>
    <row r="649" spans="1:7" ht="14.25">
      <c r="A649" s="19" t="s">
        <v>145</v>
      </c>
      <c r="B649" s="6" t="s">
        <v>146</v>
      </c>
      <c r="C649" s="16"/>
      <c r="D649" s="10">
        <v>0</v>
      </c>
      <c r="E649" s="10"/>
      <c r="G649" s="32"/>
    </row>
    <row r="650" spans="1:7" ht="13.5" customHeight="1">
      <c r="A650" s="19" t="s">
        <v>147</v>
      </c>
      <c r="B650" s="4" t="s">
        <v>148</v>
      </c>
      <c r="C650" s="17">
        <v>6</v>
      </c>
      <c r="D650" s="11">
        <v>7.1094</v>
      </c>
      <c r="E650" s="12" t="s">
        <v>905</v>
      </c>
      <c r="F650" s="21">
        <f t="shared" si="27"/>
        <v>295.0401</v>
      </c>
      <c r="G650" s="32">
        <v>500</v>
      </c>
    </row>
    <row r="651" spans="1:7" ht="13.5" customHeight="1">
      <c r="A651" s="19" t="s">
        <v>149</v>
      </c>
      <c r="B651" s="4" t="s">
        <v>150</v>
      </c>
      <c r="C651" s="17">
        <v>6</v>
      </c>
      <c r="D651" s="11">
        <v>7.183199999999999</v>
      </c>
      <c r="E651" s="12" t="s">
        <v>905</v>
      </c>
      <c r="F651" s="21">
        <f t="shared" si="27"/>
        <v>298.1028</v>
      </c>
      <c r="G651" s="32"/>
    </row>
    <row r="652" spans="1:7" ht="13.5" customHeight="1">
      <c r="A652" s="19" t="s">
        <v>151</v>
      </c>
      <c r="B652" s="4" t="s">
        <v>152</v>
      </c>
      <c r="C652" s="17">
        <v>2</v>
      </c>
      <c r="D652" s="11">
        <v>9.1594</v>
      </c>
      <c r="E652" s="12" t="s">
        <v>905</v>
      </c>
      <c r="F652" s="21">
        <f t="shared" si="27"/>
        <v>380.1151</v>
      </c>
      <c r="G652" s="32">
        <v>600</v>
      </c>
    </row>
    <row r="653" spans="1:7" ht="13.5" customHeight="1">
      <c r="A653" s="19" t="s">
        <v>153</v>
      </c>
      <c r="B653" s="4" t="s">
        <v>154</v>
      </c>
      <c r="C653" s="17">
        <v>6</v>
      </c>
      <c r="D653" s="11">
        <v>6.1582</v>
      </c>
      <c r="E653" s="12" t="s">
        <v>905</v>
      </c>
      <c r="F653" s="21">
        <f t="shared" si="27"/>
        <v>255.5653</v>
      </c>
      <c r="G653" s="32">
        <v>400</v>
      </c>
    </row>
    <row r="654" spans="1:7" ht="13.5" customHeight="1">
      <c r="A654" s="19" t="s">
        <v>155</v>
      </c>
      <c r="B654" s="4" t="s">
        <v>156</v>
      </c>
      <c r="C654" s="17">
        <v>6</v>
      </c>
      <c r="D654" s="11">
        <v>3.8868</v>
      </c>
      <c r="E654" s="12" t="s">
        <v>905</v>
      </c>
      <c r="F654" s="21">
        <f t="shared" si="27"/>
        <v>161.3022</v>
      </c>
      <c r="G654" s="32">
        <v>260</v>
      </c>
    </row>
    <row r="655" spans="1:7" ht="13.5" customHeight="1">
      <c r="A655" s="19" t="s">
        <v>157</v>
      </c>
      <c r="B655" s="4" t="s">
        <v>158</v>
      </c>
      <c r="C655" s="17">
        <v>4</v>
      </c>
      <c r="D655" s="11">
        <v>7.183199999999999</v>
      </c>
      <c r="E655" s="12" t="s">
        <v>905</v>
      </c>
      <c r="F655" s="21">
        <f t="shared" si="27"/>
        <v>298.1028</v>
      </c>
      <c r="G655" s="32">
        <v>500</v>
      </c>
    </row>
    <row r="656" spans="1:7" ht="13.5" customHeight="1">
      <c r="A656" s="19" t="s">
        <v>159</v>
      </c>
      <c r="B656" s="4" t="s">
        <v>160</v>
      </c>
      <c r="C656" s="17">
        <v>6</v>
      </c>
      <c r="D656" s="11">
        <v>4.7642</v>
      </c>
      <c r="E656" s="12" t="s">
        <v>905</v>
      </c>
      <c r="F656" s="21">
        <f t="shared" si="27"/>
        <v>197.71429999999998</v>
      </c>
      <c r="G656" s="32">
        <v>320</v>
      </c>
    </row>
    <row r="657" spans="1:7" ht="13.5" customHeight="1">
      <c r="A657" s="19" t="s">
        <v>161</v>
      </c>
      <c r="B657" s="4" t="s">
        <v>162</v>
      </c>
      <c r="C657" s="17">
        <v>8</v>
      </c>
      <c r="D657" s="11">
        <v>5.7154</v>
      </c>
      <c r="E657" s="12" t="s">
        <v>905</v>
      </c>
      <c r="F657" s="21">
        <f t="shared" si="27"/>
        <v>237.1891</v>
      </c>
      <c r="G657" s="32">
        <v>400</v>
      </c>
    </row>
    <row r="658" spans="1:7" ht="13.5" customHeight="1">
      <c r="A658" s="19" t="s">
        <v>163</v>
      </c>
      <c r="B658" s="4" t="s">
        <v>164</v>
      </c>
      <c r="C658" s="17">
        <v>6</v>
      </c>
      <c r="D658" s="11">
        <v>7.478399999999999</v>
      </c>
      <c r="E658" s="12" t="s">
        <v>905</v>
      </c>
      <c r="F658" s="21">
        <f aca="true" t="shared" si="28" ref="F658:F669">D658*41.5</f>
        <v>310.3536</v>
      </c>
      <c r="G658" s="32">
        <v>500</v>
      </c>
    </row>
    <row r="659" spans="1:7" ht="13.5" customHeight="1">
      <c r="A659" s="19" t="s">
        <v>165</v>
      </c>
      <c r="B659" s="4" t="s">
        <v>166</v>
      </c>
      <c r="C659" s="17">
        <v>12</v>
      </c>
      <c r="D659" s="11">
        <v>5.7154</v>
      </c>
      <c r="E659" s="12" t="s">
        <v>905</v>
      </c>
      <c r="F659" s="21">
        <f t="shared" si="28"/>
        <v>237.1891</v>
      </c>
      <c r="G659" s="32">
        <v>390</v>
      </c>
    </row>
    <row r="660" spans="1:7" ht="13.5" customHeight="1">
      <c r="A660" s="19" t="s">
        <v>167</v>
      </c>
      <c r="B660" s="4" t="s">
        <v>168</v>
      </c>
      <c r="C660" s="17">
        <v>12</v>
      </c>
      <c r="D660" s="11">
        <v>5.3628</v>
      </c>
      <c r="E660" s="12" t="s">
        <v>905</v>
      </c>
      <c r="F660" s="21">
        <f t="shared" si="28"/>
        <v>222.5562</v>
      </c>
      <c r="G660" s="32">
        <v>360</v>
      </c>
    </row>
    <row r="661" spans="1:7" ht="13.5" customHeight="1">
      <c r="A661" s="19" t="s">
        <v>169</v>
      </c>
      <c r="B661" s="4" t="s">
        <v>170</v>
      </c>
      <c r="C661" s="17">
        <v>8</v>
      </c>
      <c r="D661" s="11">
        <v>5.8056</v>
      </c>
      <c r="E661" s="12" t="s">
        <v>905</v>
      </c>
      <c r="F661" s="21">
        <f t="shared" si="28"/>
        <v>240.9324</v>
      </c>
      <c r="G661" s="32">
        <v>390</v>
      </c>
    </row>
    <row r="662" spans="1:7" ht="13.5" customHeight="1">
      <c r="A662" s="19" t="s">
        <v>171</v>
      </c>
      <c r="B662" s="4" t="s">
        <v>172</v>
      </c>
      <c r="C662" s="17">
        <v>12</v>
      </c>
      <c r="D662" s="11">
        <v>2.7798</v>
      </c>
      <c r="E662" s="12" t="s">
        <v>905</v>
      </c>
      <c r="F662" s="21">
        <f t="shared" si="28"/>
        <v>115.3617</v>
      </c>
      <c r="G662" s="32">
        <v>190</v>
      </c>
    </row>
    <row r="663" spans="1:7" ht="13.5" customHeight="1">
      <c r="A663" s="19" t="s">
        <v>173</v>
      </c>
      <c r="B663" s="4" t="s">
        <v>174</v>
      </c>
      <c r="C663" s="17">
        <v>6</v>
      </c>
      <c r="D663" s="11">
        <v>3.1487999999999996</v>
      </c>
      <c r="E663" s="12" t="s">
        <v>905</v>
      </c>
      <c r="F663" s="21">
        <f t="shared" si="28"/>
        <v>130.6752</v>
      </c>
      <c r="G663" s="32">
        <v>230</v>
      </c>
    </row>
    <row r="664" spans="1:7" ht="13.5" customHeight="1">
      <c r="A664" s="19" t="s">
        <v>175</v>
      </c>
      <c r="B664" s="4" t="s">
        <v>176</v>
      </c>
      <c r="C664" s="17">
        <v>6</v>
      </c>
      <c r="D664" s="11">
        <v>5.5678</v>
      </c>
      <c r="E664" s="12" t="s">
        <v>905</v>
      </c>
      <c r="F664" s="21">
        <f t="shared" si="28"/>
        <v>231.0637</v>
      </c>
      <c r="G664" s="32">
        <v>370</v>
      </c>
    </row>
    <row r="665" spans="1:7" ht="13.5" customHeight="1">
      <c r="A665" s="19" t="s">
        <v>177</v>
      </c>
      <c r="B665" s="4" t="s">
        <v>178</v>
      </c>
      <c r="C665" s="17">
        <v>4</v>
      </c>
      <c r="D665" s="11">
        <v>7.6916</v>
      </c>
      <c r="E665" s="12" t="s">
        <v>905</v>
      </c>
      <c r="F665" s="21">
        <f t="shared" si="28"/>
        <v>319.20140000000004</v>
      </c>
      <c r="G665" s="32">
        <v>520</v>
      </c>
    </row>
    <row r="666" spans="1:7" ht="13.5" customHeight="1">
      <c r="A666" s="19" t="s">
        <v>179</v>
      </c>
      <c r="B666" s="4" t="s">
        <v>180</v>
      </c>
      <c r="C666" s="17">
        <v>36</v>
      </c>
      <c r="D666" s="11">
        <v>2.0254</v>
      </c>
      <c r="E666" s="12" t="s">
        <v>905</v>
      </c>
      <c r="F666" s="21">
        <f t="shared" si="28"/>
        <v>84.05409999999999</v>
      </c>
      <c r="G666" s="32"/>
    </row>
    <row r="667" spans="1:7" ht="13.5" customHeight="1">
      <c r="A667" s="19" t="s">
        <v>181</v>
      </c>
      <c r="B667" s="4" t="s">
        <v>182</v>
      </c>
      <c r="C667" s="17">
        <v>12</v>
      </c>
      <c r="D667" s="11">
        <v>5.494</v>
      </c>
      <c r="E667" s="12" t="s">
        <v>905</v>
      </c>
      <c r="F667" s="21">
        <f t="shared" si="28"/>
        <v>228.00099999999998</v>
      </c>
      <c r="G667" s="32">
        <v>370</v>
      </c>
    </row>
    <row r="668" spans="1:7" ht="13.5" customHeight="1">
      <c r="A668" s="19" t="s">
        <v>183</v>
      </c>
      <c r="B668" s="4" t="s">
        <v>184</v>
      </c>
      <c r="C668" s="17">
        <v>8</v>
      </c>
      <c r="D668" s="11">
        <v>6.231999999999999</v>
      </c>
      <c r="E668" s="12" t="s">
        <v>905</v>
      </c>
      <c r="F668" s="21">
        <f t="shared" si="28"/>
        <v>258.628</v>
      </c>
      <c r="G668" s="32">
        <v>400</v>
      </c>
    </row>
    <row r="669" spans="1:7" ht="13.5" customHeight="1">
      <c r="A669" s="19" t="s">
        <v>185</v>
      </c>
      <c r="B669" s="4" t="s">
        <v>186</v>
      </c>
      <c r="C669" s="17">
        <v>6</v>
      </c>
      <c r="D669" s="11">
        <v>15.0962</v>
      </c>
      <c r="E669" s="12" t="s">
        <v>905</v>
      </c>
      <c r="F669" s="21">
        <f t="shared" si="28"/>
        <v>626.4923</v>
      </c>
      <c r="G669" s="32">
        <v>1050</v>
      </c>
    </row>
    <row r="670" spans="1:7" ht="15">
      <c r="A670" s="19" t="s">
        <v>187</v>
      </c>
      <c r="B670" s="5" t="s">
        <v>1081</v>
      </c>
      <c r="C670" s="15"/>
      <c r="D670" s="9">
        <v>0</v>
      </c>
      <c r="E670" s="9"/>
      <c r="G670" s="32"/>
    </row>
    <row r="671" spans="1:7" ht="14.25">
      <c r="A671" s="19" t="s">
        <v>188</v>
      </c>
      <c r="B671" s="6" t="s">
        <v>189</v>
      </c>
      <c r="C671" s="16"/>
      <c r="D671" s="10">
        <v>0</v>
      </c>
      <c r="E671" s="10"/>
      <c r="G671" s="32"/>
    </row>
    <row r="672" spans="1:7" ht="13.5" customHeight="1">
      <c r="A672" s="19" t="s">
        <v>190</v>
      </c>
      <c r="B672" s="4" t="s">
        <v>191</v>
      </c>
      <c r="C672" s="17">
        <v>1</v>
      </c>
      <c r="D672" s="11">
        <v>19.8112</v>
      </c>
      <c r="E672" s="12" t="s">
        <v>905</v>
      </c>
      <c r="F672" s="21">
        <f aca="true" t="shared" si="29" ref="F672:F687">D672*41.5</f>
        <v>822.1648</v>
      </c>
      <c r="G672" s="32">
        <v>2200</v>
      </c>
    </row>
    <row r="673" spans="1:7" ht="13.5" customHeight="1">
      <c r="A673" s="19" t="s">
        <v>192</v>
      </c>
      <c r="B673" s="4" t="s">
        <v>193</v>
      </c>
      <c r="C673" s="17">
        <v>4</v>
      </c>
      <c r="D673" s="11">
        <v>9.1594</v>
      </c>
      <c r="E673" s="12" t="s">
        <v>905</v>
      </c>
      <c r="F673" s="21">
        <f t="shared" si="29"/>
        <v>380.1151</v>
      </c>
      <c r="G673" s="32">
        <v>800</v>
      </c>
    </row>
    <row r="674" spans="1:7" ht="14.25">
      <c r="A674" s="19" t="s">
        <v>194</v>
      </c>
      <c r="B674" s="6" t="s">
        <v>195</v>
      </c>
      <c r="C674" s="16"/>
      <c r="D674" s="10">
        <v>0</v>
      </c>
      <c r="E674" s="10"/>
      <c r="G674" s="32"/>
    </row>
    <row r="675" spans="1:7" ht="13.5" customHeight="1">
      <c r="A675" s="19" t="s">
        <v>196</v>
      </c>
      <c r="B675" s="4" t="s">
        <v>197</v>
      </c>
      <c r="C675" s="17">
        <v>6</v>
      </c>
      <c r="D675" s="11">
        <v>2.0008</v>
      </c>
      <c r="E675" s="12" t="s">
        <v>905</v>
      </c>
      <c r="F675" s="21">
        <f t="shared" si="29"/>
        <v>83.0332</v>
      </c>
      <c r="G675" s="32">
        <v>140</v>
      </c>
    </row>
    <row r="676" spans="1:7" ht="13.5" customHeight="1">
      <c r="A676" s="19" t="s">
        <v>198</v>
      </c>
      <c r="B676" s="4" t="s">
        <v>199</v>
      </c>
      <c r="C676" s="17">
        <v>1</v>
      </c>
      <c r="D676" s="11">
        <v>32.7262</v>
      </c>
      <c r="E676" s="12" t="s">
        <v>905</v>
      </c>
      <c r="F676" s="21">
        <f t="shared" si="29"/>
        <v>1358.1372999999999</v>
      </c>
      <c r="G676" s="32">
        <v>2600</v>
      </c>
    </row>
    <row r="677" spans="1:7" ht="13.5" customHeight="1">
      <c r="A677" s="19" t="s">
        <v>200</v>
      </c>
      <c r="B677" s="4" t="s">
        <v>201</v>
      </c>
      <c r="C677" s="17">
        <v>4</v>
      </c>
      <c r="D677" s="11">
        <v>15.702999999999998</v>
      </c>
      <c r="E677" s="12" t="s">
        <v>905</v>
      </c>
      <c r="F677" s="21">
        <f t="shared" si="29"/>
        <v>651.6744999999999</v>
      </c>
      <c r="G677" s="32">
        <v>1100</v>
      </c>
    </row>
    <row r="678" spans="1:7" ht="14.25">
      <c r="A678" s="19" t="s">
        <v>202</v>
      </c>
      <c r="B678" s="6" t="s">
        <v>203</v>
      </c>
      <c r="C678" s="16"/>
      <c r="D678" s="10">
        <v>0</v>
      </c>
      <c r="E678" s="10"/>
      <c r="G678" s="32"/>
    </row>
    <row r="679" spans="1:7" ht="13.5" customHeight="1">
      <c r="A679" s="19" t="s">
        <v>204</v>
      </c>
      <c r="B679" s="4" t="s">
        <v>205</v>
      </c>
      <c r="C679" s="17">
        <v>6</v>
      </c>
      <c r="D679" s="11">
        <v>2.4845999999999995</v>
      </c>
      <c r="E679" s="12" t="s">
        <v>905</v>
      </c>
      <c r="F679" s="21">
        <f t="shared" si="29"/>
        <v>103.11089999999997</v>
      </c>
      <c r="G679" s="32">
        <v>250</v>
      </c>
    </row>
    <row r="680" spans="1:7" ht="13.5" customHeight="1">
      <c r="A680" s="19" t="s">
        <v>206</v>
      </c>
      <c r="B680" s="4" t="s">
        <v>207</v>
      </c>
      <c r="C680" s="17">
        <v>12</v>
      </c>
      <c r="D680" s="11">
        <v>0.9921999999999999</v>
      </c>
      <c r="E680" s="12" t="s">
        <v>905</v>
      </c>
      <c r="F680" s="21">
        <f t="shared" si="29"/>
        <v>41.1763</v>
      </c>
      <c r="G680" s="32">
        <v>80</v>
      </c>
    </row>
    <row r="681" spans="1:7" ht="13.5" customHeight="1">
      <c r="A681" s="19" t="s">
        <v>208</v>
      </c>
      <c r="B681" s="4" t="s">
        <v>209</v>
      </c>
      <c r="C681" s="17">
        <v>6</v>
      </c>
      <c r="D681" s="11">
        <v>1.4596</v>
      </c>
      <c r="E681" s="12" t="s">
        <v>905</v>
      </c>
      <c r="F681" s="21">
        <f t="shared" si="29"/>
        <v>60.5734</v>
      </c>
      <c r="G681" s="32"/>
    </row>
    <row r="682" spans="1:7" ht="13.5" customHeight="1">
      <c r="A682" s="19" t="s">
        <v>210</v>
      </c>
      <c r="B682" s="4" t="s">
        <v>211</v>
      </c>
      <c r="C682" s="17">
        <v>1</v>
      </c>
      <c r="D682" s="11">
        <v>17.3266</v>
      </c>
      <c r="E682" s="12" t="s">
        <v>905</v>
      </c>
      <c r="F682" s="21">
        <f t="shared" si="29"/>
        <v>719.0539</v>
      </c>
      <c r="G682" s="32"/>
    </row>
    <row r="683" spans="1:7" ht="13.5" customHeight="1">
      <c r="A683" s="19" t="s">
        <v>212</v>
      </c>
      <c r="B683" s="4" t="s">
        <v>213</v>
      </c>
      <c r="C683" s="17">
        <v>1</v>
      </c>
      <c r="D683" s="11">
        <v>19.8112</v>
      </c>
      <c r="E683" s="12" t="s">
        <v>905</v>
      </c>
      <c r="F683" s="21">
        <f t="shared" si="29"/>
        <v>822.1648</v>
      </c>
      <c r="G683" s="32">
        <v>1900</v>
      </c>
    </row>
    <row r="684" spans="1:7" ht="13.5" customHeight="1">
      <c r="A684" s="19" t="s">
        <v>214</v>
      </c>
      <c r="B684" s="4" t="s">
        <v>215</v>
      </c>
      <c r="C684" s="17">
        <v>12</v>
      </c>
      <c r="D684" s="11">
        <v>1.2628</v>
      </c>
      <c r="E684" s="12" t="s">
        <v>905</v>
      </c>
      <c r="F684" s="21">
        <f t="shared" si="29"/>
        <v>52.4062</v>
      </c>
      <c r="G684" s="32"/>
    </row>
    <row r="685" spans="1:7" ht="13.5" customHeight="1">
      <c r="A685" s="19" t="s">
        <v>216</v>
      </c>
      <c r="B685" s="4" t="s">
        <v>217</v>
      </c>
      <c r="C685" s="17">
        <v>12</v>
      </c>
      <c r="D685" s="11">
        <v>1.0742</v>
      </c>
      <c r="E685" s="12" t="s">
        <v>905</v>
      </c>
      <c r="F685" s="21">
        <f t="shared" si="29"/>
        <v>44.5793</v>
      </c>
      <c r="G685" s="32">
        <v>90</v>
      </c>
    </row>
    <row r="686" spans="1:7" ht="13.5" customHeight="1">
      <c r="A686" s="19" t="s">
        <v>218</v>
      </c>
      <c r="B686" s="4" t="s">
        <v>219</v>
      </c>
      <c r="C686" s="17">
        <v>12</v>
      </c>
      <c r="D686" s="11">
        <v>1.2628</v>
      </c>
      <c r="E686" s="12" t="s">
        <v>905</v>
      </c>
      <c r="F686" s="21">
        <f t="shared" si="29"/>
        <v>52.4062</v>
      </c>
      <c r="G686" s="32">
        <v>100</v>
      </c>
    </row>
    <row r="687" spans="1:7" ht="13.5" customHeight="1">
      <c r="A687" s="19" t="s">
        <v>220</v>
      </c>
      <c r="B687" s="4" t="s">
        <v>221</v>
      </c>
      <c r="C687" s="17">
        <v>4</v>
      </c>
      <c r="D687" s="11">
        <v>9.1594</v>
      </c>
      <c r="E687" s="12" t="s">
        <v>905</v>
      </c>
      <c r="F687" s="21">
        <f t="shared" si="29"/>
        <v>380.1151</v>
      </c>
      <c r="G687" s="32">
        <v>700</v>
      </c>
    </row>
    <row r="688" spans="1:7" ht="14.25">
      <c r="A688" s="19" t="s">
        <v>222</v>
      </c>
      <c r="B688" s="6" t="s">
        <v>223</v>
      </c>
      <c r="C688" s="16"/>
      <c r="D688" s="10">
        <v>0</v>
      </c>
      <c r="E688" s="10"/>
      <c r="G688" s="32"/>
    </row>
    <row r="689" spans="1:7" ht="13.5" customHeight="1">
      <c r="A689" s="19" t="s">
        <v>224</v>
      </c>
      <c r="B689" s="4" t="s">
        <v>225</v>
      </c>
      <c r="C689" s="17">
        <v>6</v>
      </c>
      <c r="D689" s="11">
        <v>1.5907999999999998</v>
      </c>
      <c r="E689" s="12" t="s">
        <v>905</v>
      </c>
      <c r="F689" s="21">
        <f aca="true" t="shared" si="30" ref="F689:F696">D689*41.5</f>
        <v>66.0182</v>
      </c>
      <c r="G689" s="32">
        <v>140</v>
      </c>
    </row>
    <row r="690" spans="1:7" ht="13.5" customHeight="1">
      <c r="A690" s="19" t="s">
        <v>226</v>
      </c>
      <c r="B690" s="4" t="s">
        <v>227</v>
      </c>
      <c r="C690" s="17">
        <v>6</v>
      </c>
      <c r="D690" s="11">
        <v>4.6575999999999995</v>
      </c>
      <c r="E690" s="12" t="s">
        <v>905</v>
      </c>
      <c r="F690" s="21">
        <f t="shared" si="30"/>
        <v>193.29039999999998</v>
      </c>
      <c r="G690" s="32">
        <v>420</v>
      </c>
    </row>
    <row r="691" spans="1:7" ht="13.5" customHeight="1">
      <c r="A691" s="19" t="s">
        <v>228</v>
      </c>
      <c r="B691" s="4" t="s">
        <v>229</v>
      </c>
      <c r="C691" s="17">
        <v>12</v>
      </c>
      <c r="D691" s="11">
        <v>1.6809999999999998</v>
      </c>
      <c r="E691" s="12" t="s">
        <v>905</v>
      </c>
      <c r="F691" s="21">
        <f t="shared" si="30"/>
        <v>69.7615</v>
      </c>
      <c r="G691" s="32">
        <v>130</v>
      </c>
    </row>
    <row r="692" spans="1:7" ht="13.5" customHeight="1">
      <c r="A692" s="19" t="s">
        <v>230</v>
      </c>
      <c r="B692" s="4" t="s">
        <v>231</v>
      </c>
      <c r="C692" s="17">
        <v>1</v>
      </c>
      <c r="D692" s="11">
        <v>33.3822</v>
      </c>
      <c r="E692" s="12" t="s">
        <v>905</v>
      </c>
      <c r="F692" s="21">
        <f t="shared" si="30"/>
        <v>1385.3612999999998</v>
      </c>
      <c r="G692" s="32">
        <v>2800</v>
      </c>
    </row>
    <row r="693" spans="1:7" ht="13.5" customHeight="1">
      <c r="A693" s="19" t="s">
        <v>232</v>
      </c>
      <c r="B693" s="4" t="s">
        <v>233</v>
      </c>
      <c r="C693" s="17">
        <v>12</v>
      </c>
      <c r="D693" s="11">
        <v>1.722</v>
      </c>
      <c r="E693" s="12" t="s">
        <v>905</v>
      </c>
      <c r="F693" s="21">
        <f t="shared" si="30"/>
        <v>71.463</v>
      </c>
      <c r="G693" s="32">
        <v>140</v>
      </c>
    </row>
    <row r="694" spans="1:7" ht="13.5" customHeight="1">
      <c r="A694" s="19" t="s">
        <v>234</v>
      </c>
      <c r="B694" s="4" t="s">
        <v>235</v>
      </c>
      <c r="C694" s="17">
        <v>12</v>
      </c>
      <c r="D694" s="11">
        <v>1.5907999999999998</v>
      </c>
      <c r="E694" s="12" t="s">
        <v>905</v>
      </c>
      <c r="F694" s="21">
        <f t="shared" si="30"/>
        <v>66.0182</v>
      </c>
      <c r="G694" s="32">
        <v>130</v>
      </c>
    </row>
    <row r="695" spans="1:7" ht="13.5" customHeight="1">
      <c r="A695" s="31" t="s">
        <v>236</v>
      </c>
      <c r="B695" s="29" t="s">
        <v>237</v>
      </c>
      <c r="C695" s="17">
        <v>12</v>
      </c>
      <c r="D695" s="11">
        <v>1.722</v>
      </c>
      <c r="E695" s="12" t="s">
        <v>905</v>
      </c>
      <c r="F695" s="21">
        <f t="shared" si="30"/>
        <v>71.463</v>
      </c>
      <c r="G695" s="32">
        <v>140</v>
      </c>
    </row>
    <row r="696" spans="1:7" ht="13.5" customHeight="1" thickBot="1">
      <c r="A696" s="30" t="s">
        <v>238</v>
      </c>
      <c r="B696" s="28" t="s">
        <v>239</v>
      </c>
      <c r="C696" s="27">
        <v>4</v>
      </c>
      <c r="D696" s="26">
        <v>16.0474</v>
      </c>
      <c r="E696" s="12" t="s">
        <v>905</v>
      </c>
      <c r="F696" s="21">
        <f t="shared" si="30"/>
        <v>665.9671</v>
      </c>
      <c r="G696" s="33">
        <v>1100</v>
      </c>
    </row>
    <row r="697" ht="12">
      <c r="G697" s="25"/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dcterms:created xsi:type="dcterms:W3CDTF">2010-03-01T11:41:33Z</dcterms:created>
  <dcterms:modified xsi:type="dcterms:W3CDTF">2011-03-24T09:51:58Z</dcterms:modified>
  <cp:category/>
  <cp:version/>
  <cp:contentType/>
  <cp:contentStatus/>
</cp:coreProperties>
</file>